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Z:\DISTRIBUCION DEL INGRESO\GINI 2022\1er trimestre\"/>
    </mc:Choice>
  </mc:AlternateContent>
  <bookViews>
    <workbookView xWindow="-120" yWindow="-120" windowWidth="19440" windowHeight="10440" tabRatio="663"/>
  </bookViews>
  <sheets>
    <sheet name="Tabla 1" sheetId="1" r:id="rId1"/>
    <sheet name="Tabla 2" sheetId="2" r:id="rId2"/>
    <sheet name="Tabla 3" sheetId="3" r:id="rId3"/>
    <sheet name="Tabla 4" sheetId="8" r:id="rId4"/>
    <sheet name="Tabla 5" sheetId="5" r:id="rId5"/>
    <sheet name="Tabla 6" sheetId="9" r:id="rId6"/>
    <sheet name="Tabla 7" sheetId="14" r:id="rId7"/>
    <sheet name="Tabla8" sheetId="15" r:id="rId8"/>
    <sheet name="Tabla 9" sheetId="17" r:id="rId9"/>
    <sheet name="Tabla 10" sheetId="10" r:id="rId10"/>
    <sheet name="Tabla 11" sheetId="11" r:id="rId11"/>
    <sheet name="Tabla 13" sheetId="13" r:id="rId12"/>
    <sheet name="Tabla 12" sheetId="12" r:id="rId1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9" l="1"/>
  <c r="I6" i="9" l="1"/>
  <c r="I7" i="9"/>
  <c r="I8" i="9"/>
  <c r="I9" i="9"/>
  <c r="I10" i="9"/>
  <c r="I11" i="9"/>
  <c r="I12" i="9"/>
  <c r="I13" i="9"/>
  <c r="I14" i="9"/>
  <c r="I15" i="9"/>
  <c r="I16" i="9"/>
  <c r="C8" i="9" l="1"/>
  <c r="C7" i="9"/>
  <c r="C9" i="9"/>
  <c r="C10" i="9"/>
  <c r="C11" i="9"/>
  <c r="C12" i="9"/>
  <c r="C13" i="9"/>
  <c r="C14" i="9"/>
  <c r="C15" i="9"/>
  <c r="C16" i="9"/>
  <c r="C17" i="9" l="1"/>
  <c r="C18" i="9"/>
  <c r="C19" i="9"/>
</calcChain>
</file>

<file path=xl/sharedStrings.xml><?xml version="1.0" encoding="utf-8"?>
<sst xmlns="http://schemas.openxmlformats.org/spreadsheetml/2006/main" count="328" uniqueCount="97">
  <si>
    <t>Decil</t>
  </si>
  <si>
    <t>Escala de ingreso</t>
  </si>
  <si>
    <t>Población</t>
  </si>
  <si>
    <t>Ingreso per cápita familiar</t>
  </si>
  <si>
    <t>Desde</t>
  </si>
  <si>
    <t>Hasta</t>
  </si>
  <si>
    <t>Población por decil</t>
  </si>
  <si>
    <t>Porcentaje de personas</t>
  </si>
  <si>
    <t>Ingreso total por decil (en miles)</t>
  </si>
  <si>
    <t>Porcentaje del ingreso</t>
  </si>
  <si>
    <t>Ingreso medio por decil</t>
  </si>
  <si>
    <t>Mediana por decil</t>
  </si>
  <si>
    <t>$</t>
  </si>
  <si>
    <t>%</t>
  </si>
  <si>
    <r>
      <t>(</t>
    </r>
    <r>
      <rPr>
        <vertAlign val="superscript"/>
        <sz val="9"/>
        <color theme="1"/>
        <rFont val="Arial"/>
        <family val="2"/>
      </rPr>
      <t>1</t>
    </r>
    <r>
      <rPr>
        <sz val="9"/>
        <color theme="1"/>
        <rFont val="Arial"/>
        <family val="2"/>
      </rPr>
      <t>) Las diferencias en los totales de población y de ingresos entre los distintos cuadros se deben al uso de los diferentes ponderadores correspondientes en cada caso.</t>
    </r>
  </si>
  <si>
    <r>
      <rPr>
        <b/>
        <sz val="9"/>
        <color theme="1"/>
        <rFont val="Arial"/>
        <family val="2"/>
      </rPr>
      <t xml:space="preserve">Fuente: </t>
    </r>
    <r>
      <rPr>
        <sz val="9"/>
        <color theme="1"/>
        <rFont val="Arial"/>
        <family val="2"/>
      </rPr>
      <t>Dirección Estadística de la Provincia (DEP). INDEC, Encuesta Permanente de Hogares (EPH).</t>
    </r>
  </si>
  <si>
    <t xml:space="preserve">2 Trim. </t>
  </si>
  <si>
    <t>3 Trim.</t>
  </si>
  <si>
    <t xml:space="preserve">4 Trim. </t>
  </si>
  <si>
    <t>1 Trim.</t>
  </si>
  <si>
    <t>2 Trim.</t>
  </si>
  <si>
    <t>Mediana decil 10/decil 1</t>
  </si>
  <si>
    <t>Promedio decil 10/decil 1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</si>
  <si>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Dirección Estadística de la Provincia (DEP). INDEC, Encuesta Permanente de Hogares (EPH).</t>
    </r>
  </si>
  <si>
    <t>Ingresos individuales</t>
  </si>
  <si>
    <t>Población sin ingresos</t>
  </si>
  <si>
    <t>Población total</t>
  </si>
  <si>
    <r>
      <t>(</t>
    </r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) Las diferencias en los totales de población y de ingresos entre los distintos cuadros se deben al uso de los diferentes ponderadores correspondientes en cada caso.</t>
    </r>
  </si>
  <si>
    <r>
      <t>(</t>
    </r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>) La suma del porcentaje de población por decil corresponde al total de población con ingresos.</t>
    </r>
  </si>
  <si>
    <r>
      <t>(</t>
    </r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>) En hogar respuesta.</t>
    </r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</si>
  <si>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Dirección Estadística de la Provincia (DEP). INDEC, Encuesta Permanente de Hogares (EPH).</t>
    </r>
  </si>
  <si>
    <t>Total</t>
  </si>
  <si>
    <t>Varones</t>
  </si>
  <si>
    <t>Mujeres</t>
  </si>
  <si>
    <t>Hogares por decil</t>
  </si>
  <si>
    <t>Porcentaje de hogares</t>
  </si>
  <si>
    <t>Hogares sin ingresos</t>
  </si>
  <si>
    <t>Total hogares</t>
  </si>
  <si>
    <t>Ingreso total familiar</t>
  </si>
  <si>
    <t>Ingreso total por decil    (en miles)</t>
  </si>
  <si>
    <t>Ingresos de los hogares</t>
  </si>
  <si>
    <t>Porcentaje de ingresos</t>
  </si>
  <si>
    <t>Cantidad de miembros promedio por hogar</t>
  </si>
  <si>
    <t>Relación de dependencia</t>
  </si>
  <si>
    <t>Ingresos totales</t>
  </si>
  <si>
    <t>Ingresos laborales</t>
  </si>
  <si>
    <t>Ingresos no laborales</t>
  </si>
  <si>
    <t>Cantidad de no ocupados cada 100 ocupados</t>
  </si>
  <si>
    <t>Cantidad de no perceptores cada 100 perceptores</t>
  </si>
  <si>
    <t>Miles de $</t>
  </si>
  <si>
    <r>
      <t>(</t>
    </r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)  La suma del porcentaje de hogares por decil corresponde al total de hogares con ingresos.</t>
    </r>
  </si>
  <si>
    <t>Hogares</t>
  </si>
  <si>
    <r>
      <rPr>
        <b/>
        <sz val="9"/>
        <rFont val="Arial"/>
        <family val="2"/>
      </rPr>
      <t xml:space="preserve">Fuente: </t>
    </r>
    <r>
      <rPr>
        <sz val="9"/>
        <rFont val="Arial"/>
        <family val="2"/>
      </rPr>
      <t>Dirección Estadística de la Provincia (DEP). INDEC, Encuesta Permanente de Hogares (EPH).</t>
    </r>
  </si>
  <si>
    <t>4 Trim.</t>
  </si>
  <si>
    <t xml:space="preserve">3 Trim. </t>
  </si>
  <si>
    <t>Ocupados sin ingresos</t>
  </si>
  <si>
    <t>Población Ocupada</t>
  </si>
  <si>
    <r>
      <t>(</t>
    </r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) La suma del porcentaje de población ocupada por decil corresponde al total de población ocupada con ingresos.</t>
    </r>
  </si>
  <si>
    <t>Ocupados con ingresos (1)</t>
  </si>
  <si>
    <t>Ingresos de la ocupación principal</t>
  </si>
  <si>
    <t>Asalariados sin ingresos</t>
  </si>
  <si>
    <t>Población asalariada</t>
  </si>
  <si>
    <t>Asalariados con ingresos (1)</t>
  </si>
  <si>
    <r>
      <t>(</t>
    </r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) La suma del porcentaje de población asalariada por decil corresponde al total de población asalariada con ingresos.</t>
    </r>
  </si>
  <si>
    <t>Ingresos de la ocupación principal de los asalariados</t>
  </si>
  <si>
    <t>Con descuento jubilatorio</t>
  </si>
  <si>
    <t>Sin descuento jubilatorio</t>
  </si>
  <si>
    <t>Con dto.</t>
  </si>
  <si>
    <t>Sin dto.</t>
  </si>
  <si>
    <t>(1)  Ver los totales y escala de ingreso en la tabla 8.</t>
  </si>
  <si>
    <t>(2) La suma del porcentaje de población asalariada por decil corresponde al total de población asalariada con ingresos.</t>
  </si>
  <si>
    <t>(3)  En algunos casos, la suma de los porcentajes de población y del ingreso por tenencia de descuento jubilatorio puede no coincidir con el porcentaje total debido a que los valores están redondeados a un decimal.</t>
  </si>
  <si>
    <t>Tabla 3 - Brecha de ingresos por medianas y promedios del ingreso per cápita familiar de la población. Trimestres sin aguinaldo.                                                                                                                                                              Aglomerado Gran Tucumán - Tafí Viejo. Evolución segundo trimestre 2016 - Cuarto trimestre de 2021</t>
  </si>
  <si>
    <t>Tabla 1 - Población según escala de ingreso per cápita familiar. Aglomerado Gran Tucumán - Tafí Viejo. Primer trimestre de 2022</t>
  </si>
  <si>
    <t>Tabla 2 - Brecha de ingresos por medianas y promedios del ingreso per cápita familiar de la población. Aglomerado Gran Tucumán - Tafí Viejo.Evolución cuarto trimestre 2016 - Primer trimestre de 2022</t>
  </si>
  <si>
    <t>Tabla 4 - Brecha de ingresos por medianas y promedios del ingreso per cápita familiar de la población. Trimestres con aguinaldo. Aglomerado Gran Tucumán - Tafí Viejo. Evolución tercer trimestre 2016 - primer trimestre 2022</t>
  </si>
  <si>
    <t>Tabla 5 - Población total según escala de ingreso individual. Aglomerado Gran Tucumán - Tafí Viejo. Primer trimestre de 2022</t>
  </si>
  <si>
    <t>Tabla 6 - Población total según escala de ingreso individual por sexo. Aglomerado Gran Tucumán - Tafí Viejo. Primer trimestre de 2022</t>
  </si>
  <si>
    <t>Tabla 7 -  Población ocupada según escala de ingreso de la ocupación principal. Aglomerado Gran Tucumán - Tafí Viejo. Primer trimestre de 2022</t>
  </si>
  <si>
    <t>Tabla 8 -  Población asalariada según escala de ingreso de la ocupación principal. Aglomerado Gran Tucumán - Tafí Viejo. Primer trimestre de 2022</t>
  </si>
  <si>
    <t>Tabla 9 -             Población asalariada según escala de ingreso de la ocupación principal, por tenencia de descuento jubilatorio. Aglomerado Gran Tucumán - Tafí Viejo. Primer trimestre de 2022</t>
  </si>
  <si>
    <t>Tabla 10 -  Hogares según escala de ingreso total familiar. Aglomerado Gran Tucumán - Tafí Viejo. Primer cuatrimestre de 2022</t>
  </si>
  <si>
    <t>Tabla 13 -  Hogares según escala de ingreso per cápita familiar por fuente laboral y no laboral, cantidad de miembros promedio del hogar y relación de dependencia. Aglomerado Gran Tucumán - Tafí Viejo. Primer trimestre de 2022</t>
  </si>
  <si>
    <t>Tabla 12 -  Hogares según escala de ingreso per cápita familiar. Aglomerado Gran Tucumán - Tafí Viejo. Primer trimestre de 2022</t>
  </si>
  <si>
    <t>Tabla 11 -  Hogares según escala de ingreso total familiar por fuente, cantidad de miembros promedio por hogar y relación de dependencia. Aglomerado Gran Tucumán - Tafí Viejo. Primer trimestre de 2022</t>
  </si>
  <si>
    <r>
      <t>Población con ingresos (</t>
    </r>
    <r>
      <rPr>
        <b/>
        <vertAlign val="superscript"/>
        <sz val="9"/>
        <rFont val="Calibri"/>
        <family val="2"/>
        <scheme val="minor"/>
      </rPr>
      <t>1</t>
    </r>
    <r>
      <rPr>
        <b/>
        <sz val="9"/>
        <rFont val="Calibri"/>
        <family val="2"/>
        <scheme val="minor"/>
      </rPr>
      <t>) (</t>
    </r>
    <r>
      <rPr>
        <b/>
        <vertAlign val="superscript"/>
        <sz val="9"/>
        <rFont val="Calibri"/>
        <family val="2"/>
        <scheme val="minor"/>
      </rPr>
      <t>2</t>
    </r>
    <r>
      <rPr>
        <b/>
        <sz val="9"/>
        <rFont val="Calibri"/>
        <family val="2"/>
        <scheme val="minor"/>
      </rPr>
      <t>)</t>
    </r>
  </si>
  <si>
    <r>
      <t>No respuesta individual (</t>
    </r>
    <r>
      <rPr>
        <b/>
        <vertAlign val="superscript"/>
        <sz val="9"/>
        <rFont val="Calibri"/>
        <family val="2"/>
        <scheme val="minor"/>
      </rPr>
      <t>3</t>
    </r>
    <r>
      <rPr>
        <b/>
        <sz val="9"/>
        <rFont val="Calibri"/>
        <family val="2"/>
        <scheme val="minor"/>
      </rPr>
      <t>)</t>
    </r>
  </si>
  <si>
    <r>
      <t>Porcentaje de población (</t>
    </r>
    <r>
      <rPr>
        <b/>
        <vertAlign val="superscript"/>
        <sz val="9"/>
        <color theme="0"/>
        <rFont val="Calibri"/>
        <family val="2"/>
        <scheme val="minor"/>
      </rPr>
      <t>3</t>
    </r>
    <r>
      <rPr>
        <b/>
        <sz val="9"/>
        <color theme="0"/>
        <rFont val="Calibri"/>
        <family val="2"/>
        <scheme val="minor"/>
      </rPr>
      <t>)</t>
    </r>
  </si>
  <si>
    <r>
      <t>Porcentaje del ingreso (</t>
    </r>
    <r>
      <rPr>
        <b/>
        <vertAlign val="superscript"/>
        <sz val="9"/>
        <color theme="0"/>
        <rFont val="Calibri"/>
        <family val="2"/>
        <scheme val="minor"/>
      </rPr>
      <t>3</t>
    </r>
    <r>
      <rPr>
        <b/>
        <sz val="9"/>
        <color theme="0"/>
        <rFont val="Calibri"/>
        <family val="2"/>
        <scheme val="minor"/>
      </rPr>
      <t>)</t>
    </r>
  </si>
  <si>
    <r>
      <t>Población con ingresos (</t>
    </r>
    <r>
      <rPr>
        <b/>
        <vertAlign val="superscript"/>
        <sz val="9"/>
        <rFont val="Calibri"/>
        <family val="2"/>
        <scheme val="minor"/>
      </rPr>
      <t>1</t>
    </r>
    <r>
      <rPr>
        <b/>
        <sz val="9"/>
        <rFont val="Calibri"/>
        <family val="2"/>
        <scheme val="minor"/>
      </rPr>
      <t>)</t>
    </r>
  </si>
  <si>
    <r>
      <t>No respuesta individual (</t>
    </r>
    <r>
      <rPr>
        <b/>
        <vertAlign val="superscript"/>
        <sz val="9"/>
        <rFont val="Calibri"/>
        <family val="2"/>
        <scheme val="minor"/>
      </rPr>
      <t>2</t>
    </r>
    <r>
      <rPr>
        <b/>
        <sz val="9"/>
        <rFont val="Calibri"/>
        <family val="2"/>
        <scheme val="minor"/>
      </rPr>
      <t>)</t>
    </r>
  </si>
  <si>
    <r>
      <t>Población asalariada (</t>
    </r>
    <r>
      <rPr>
        <b/>
        <vertAlign val="superscript"/>
        <sz val="9"/>
        <color theme="0"/>
        <rFont val="Calibri"/>
        <family val="2"/>
        <scheme val="minor"/>
      </rPr>
      <t>1</t>
    </r>
    <r>
      <rPr>
        <b/>
        <sz val="9"/>
        <color theme="0"/>
        <rFont val="Calibri"/>
        <family val="2"/>
        <scheme val="minor"/>
      </rPr>
      <t>)</t>
    </r>
  </si>
  <si>
    <r>
      <t>Porcentaje de población asalariada (</t>
    </r>
    <r>
      <rPr>
        <b/>
        <vertAlign val="superscript"/>
        <sz val="9"/>
        <color theme="0"/>
        <rFont val="Calibri"/>
        <family val="2"/>
        <scheme val="minor"/>
      </rPr>
      <t>3</t>
    </r>
    <r>
      <rPr>
        <b/>
        <sz val="9"/>
        <color theme="0"/>
        <rFont val="Calibri"/>
        <family val="2"/>
        <scheme val="minor"/>
      </rPr>
      <t>)</t>
    </r>
  </si>
  <si>
    <r>
      <t>Ingreso de la ocupación principal de los asalariados total por decil (en miles) (</t>
    </r>
    <r>
      <rPr>
        <b/>
        <vertAlign val="superscript"/>
        <sz val="9"/>
        <color theme="0"/>
        <rFont val="Calibri"/>
        <family val="2"/>
        <scheme val="minor"/>
      </rPr>
      <t>1</t>
    </r>
    <r>
      <rPr>
        <b/>
        <sz val="9"/>
        <color theme="0"/>
        <rFont val="Calibri"/>
        <family val="2"/>
        <scheme val="minor"/>
      </rPr>
      <t>)</t>
    </r>
  </si>
  <si>
    <r>
      <t>Ingreso medio por decil (</t>
    </r>
    <r>
      <rPr>
        <b/>
        <vertAlign val="superscript"/>
        <sz val="9"/>
        <color theme="0"/>
        <rFont val="Calibri"/>
        <family val="2"/>
        <scheme val="minor"/>
      </rPr>
      <t>1</t>
    </r>
    <r>
      <rPr>
        <b/>
        <sz val="9"/>
        <color theme="0"/>
        <rFont val="Calibri"/>
        <family val="2"/>
        <scheme val="minor"/>
      </rPr>
      <t>)</t>
    </r>
  </si>
  <si>
    <r>
      <t>Población con ingresos (</t>
    </r>
    <r>
      <rPr>
        <b/>
        <vertAlign val="superscript"/>
        <sz val="9"/>
        <color theme="1"/>
        <rFont val="Calibri"/>
        <family val="2"/>
        <scheme val="minor"/>
      </rPr>
      <t>2</t>
    </r>
    <r>
      <rPr>
        <b/>
        <sz val="9"/>
        <color theme="1"/>
        <rFont val="Calibri"/>
        <family val="2"/>
        <scheme val="minor"/>
      </rPr>
      <t>)</t>
    </r>
  </si>
  <si>
    <r>
      <t>Total hogares con ingresos (</t>
    </r>
    <r>
      <rPr>
        <b/>
        <vertAlign val="superscript"/>
        <sz val="9"/>
        <rFont val="Calibri"/>
        <family val="2"/>
        <scheme val="minor"/>
      </rPr>
      <t>1</t>
    </r>
    <r>
      <rPr>
        <b/>
        <sz val="9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</si>
</sst>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 * #,##0.00_ ;_ * \-#,##0.00_ ;_ * &quot;-&quot;??_ ;_ @_ "/>
    <numFmt numFmtId="165" formatCode="_-* #,##0.0_-;\-* #,##0.0_-;_-* &quot;-&quot;??_-;_-@_-"/>
    <numFmt numFmtId="166" formatCode="_-* #,##0_-;\-* #,##0_-;_-* &quot;-&quot;??_-;_-@_-"/>
    <numFmt numFmtId="167" formatCode="0.0%"/>
    <numFmt numFmtId="168" formatCode="#,##0_ ;\-#,##0\ 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vertAlign val="superscript"/>
      <sz val="9"/>
      <color theme="1"/>
      <name val="Arial"/>
      <family val="2"/>
    </font>
    <font>
      <b/>
      <sz val="9"/>
      <name val="Arial"/>
      <family val="2"/>
    </font>
    <font>
      <vertAlign val="superscript"/>
      <sz val="9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vertAlign val="superscript"/>
      <sz val="9"/>
      <name val="Calibri"/>
      <family val="2"/>
      <scheme val="minor"/>
    </font>
    <font>
      <b/>
      <vertAlign val="superscript"/>
      <sz val="9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9"/>
      <color rgb="FF000000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/>
      <top style="thin">
        <color theme="2"/>
      </top>
      <bottom style="thin">
        <color indexed="64"/>
      </bottom>
      <diagonal/>
    </border>
    <border>
      <left/>
      <right/>
      <top style="thin">
        <color theme="2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17" fillId="0" borderId="0"/>
  </cellStyleXfs>
  <cellXfs count="199">
    <xf numFmtId="0" fontId="0" fillId="0" borderId="0" xfId="0"/>
    <xf numFmtId="165" fontId="4" fillId="3" borderId="0" xfId="1" applyNumberFormat="1" applyFont="1" applyFill="1" applyAlignment="1">
      <alignment horizontal="right" vertical="center" wrapText="1"/>
    </xf>
    <xf numFmtId="0" fontId="4" fillId="3" borderId="0" xfId="2" applyFont="1" applyFill="1" applyAlignment="1">
      <alignment horizontal="left" vertical="center" wrapText="1" indent="1"/>
    </xf>
    <xf numFmtId="165" fontId="4" fillId="3" borderId="0" xfId="1" applyNumberFormat="1" applyFont="1" applyFill="1" applyBorder="1" applyAlignment="1">
      <alignment horizontal="right" vertical="center" wrapText="1"/>
    </xf>
    <xf numFmtId="0" fontId="4" fillId="3" borderId="1" xfId="2" applyFont="1" applyFill="1" applyBorder="1" applyAlignment="1">
      <alignment horizontal="left" vertical="center" wrapText="1" indent="1"/>
    </xf>
    <xf numFmtId="165" fontId="4" fillId="3" borderId="1" xfId="1" applyNumberFormat="1" applyFont="1" applyFill="1" applyBorder="1" applyAlignment="1">
      <alignment horizontal="right" vertical="center" wrapText="1"/>
    </xf>
    <xf numFmtId="0" fontId="4" fillId="3" borderId="0" xfId="2" applyFont="1" applyFill="1" applyBorder="1" applyAlignment="1">
      <alignment horizontal="left" vertical="center" wrapText="1" indent="1"/>
    </xf>
    <xf numFmtId="165" fontId="4" fillId="3" borderId="0" xfId="1" applyNumberFormat="1" applyFont="1" applyFill="1" applyBorder="1" applyAlignment="1">
      <alignment horizontal="right" vertical="center"/>
    </xf>
    <xf numFmtId="165" fontId="5" fillId="3" borderId="0" xfId="1" applyNumberFormat="1" applyFont="1" applyFill="1" applyBorder="1" applyAlignment="1">
      <alignment horizontal="right" vertical="center" wrapText="1"/>
    </xf>
    <xf numFmtId="165" fontId="4" fillId="0" borderId="0" xfId="1" applyNumberFormat="1" applyFont="1" applyFill="1" applyAlignment="1">
      <alignment horizontal="right" vertical="center" wrapText="1"/>
    </xf>
    <xf numFmtId="165" fontId="5" fillId="0" borderId="0" xfId="1" applyNumberFormat="1" applyFont="1" applyFill="1" applyBorder="1" applyAlignment="1">
      <alignment horizontal="right" vertical="center" wrapText="1"/>
    </xf>
    <xf numFmtId="0" fontId="6" fillId="0" borderId="0" xfId="0" applyFont="1"/>
    <xf numFmtId="165" fontId="5" fillId="3" borderId="0" xfId="1" applyNumberFormat="1" applyFont="1" applyFill="1" applyAlignment="1">
      <alignment horizontal="right" vertical="center" wrapText="1"/>
    </xf>
    <xf numFmtId="165" fontId="5" fillId="3" borderId="0" xfId="1" applyNumberFormat="1" applyFont="1" applyFill="1" applyAlignment="1">
      <alignment horizontal="right" vertical="center"/>
    </xf>
    <xf numFmtId="165" fontId="4" fillId="3" borderId="0" xfId="1" applyNumberFormat="1" applyFont="1" applyFill="1" applyAlignment="1">
      <alignment horizontal="right" vertical="center"/>
    </xf>
    <xf numFmtId="165" fontId="5" fillId="0" borderId="0" xfId="1" applyNumberFormat="1" applyFont="1" applyFill="1" applyAlignment="1">
      <alignment horizontal="right" vertical="center" wrapText="1"/>
    </xf>
    <xf numFmtId="0" fontId="4" fillId="3" borderId="0" xfId="2" applyFont="1" applyFill="1" applyAlignment="1">
      <alignment horizontal="left" vertical="center" indent="1"/>
    </xf>
    <xf numFmtId="0" fontId="5" fillId="3" borderId="0" xfId="2" applyFont="1" applyFill="1" applyAlignment="1">
      <alignment horizontal="left" vertical="center" wrapText="1"/>
    </xf>
    <xf numFmtId="165" fontId="4" fillId="3" borderId="1" xfId="1" applyNumberFormat="1" applyFont="1" applyFill="1" applyBorder="1" applyAlignment="1">
      <alignment horizontal="right" vertical="center"/>
    </xf>
    <xf numFmtId="165" fontId="4" fillId="3" borderId="0" xfId="2" applyNumberFormat="1" applyFont="1" applyFill="1" applyAlignment="1">
      <alignment horizontal="left" vertical="center" wrapText="1" indent="1"/>
    </xf>
    <xf numFmtId="165" fontId="5" fillId="3" borderId="0" xfId="2" applyNumberFormat="1" applyFont="1" applyFill="1" applyAlignment="1">
      <alignment horizontal="left" vertical="center" wrapText="1"/>
    </xf>
    <xf numFmtId="165" fontId="6" fillId="0" borderId="0" xfId="0" applyNumberFormat="1" applyFont="1"/>
    <xf numFmtId="165" fontId="4" fillId="3" borderId="0" xfId="2" applyNumberFormat="1" applyFont="1" applyFill="1" applyBorder="1" applyAlignment="1">
      <alignment horizontal="left" vertical="center" wrapText="1" indent="1"/>
    </xf>
    <xf numFmtId="165" fontId="4" fillId="3" borderId="1" xfId="2" applyNumberFormat="1" applyFont="1" applyFill="1" applyBorder="1" applyAlignment="1">
      <alignment horizontal="left" vertical="center" wrapText="1" indent="1"/>
    </xf>
    <xf numFmtId="165" fontId="5" fillId="0" borderId="0" xfId="1" applyNumberFormat="1" applyFont="1" applyFill="1" applyAlignment="1">
      <alignment horizontal="right" vertical="center"/>
    </xf>
    <xf numFmtId="165" fontId="4" fillId="0" borderId="0" xfId="1" applyNumberFormat="1" applyFont="1" applyFill="1" applyBorder="1" applyAlignment="1">
      <alignment horizontal="right" vertical="center"/>
    </xf>
    <xf numFmtId="165" fontId="4" fillId="0" borderId="1" xfId="1" applyNumberFormat="1" applyFont="1" applyFill="1" applyBorder="1" applyAlignment="1">
      <alignment horizontal="right" vertical="center"/>
    </xf>
    <xf numFmtId="0" fontId="9" fillId="0" borderId="0" xfId="2" applyFont="1" applyFill="1" applyAlignment="1">
      <alignment vertical="center" wrapText="1"/>
    </xf>
    <xf numFmtId="0" fontId="0" fillId="0" borderId="0" xfId="0" applyBorder="1"/>
    <xf numFmtId="0" fontId="9" fillId="0" borderId="0" xfId="2" applyFont="1" applyFill="1" applyBorder="1" applyAlignment="1">
      <alignment horizontal="center" vertical="center" wrapText="1"/>
    </xf>
    <xf numFmtId="0" fontId="0" fillId="0" borderId="0" xfId="0" applyFill="1" applyBorder="1"/>
    <xf numFmtId="0" fontId="11" fillId="0" borderId="0" xfId="0" applyFont="1" applyBorder="1"/>
    <xf numFmtId="3" fontId="13" fillId="0" borderId="0" xfId="0" applyNumberFormat="1" applyFont="1" applyBorder="1"/>
    <xf numFmtId="167" fontId="13" fillId="0" borderId="0" xfId="3" applyNumberFormat="1" applyFont="1" applyBorder="1"/>
    <xf numFmtId="0" fontId="11" fillId="0" borderId="0" xfId="0" applyFont="1"/>
    <xf numFmtId="165" fontId="12" fillId="3" borderId="0" xfId="1" applyNumberFormat="1" applyFont="1" applyFill="1" applyAlignment="1">
      <alignment horizontal="right" vertical="center" wrapText="1"/>
    </xf>
    <xf numFmtId="165" fontId="12" fillId="3" borderId="0" xfId="1" applyNumberFormat="1" applyFont="1" applyFill="1" applyBorder="1" applyAlignment="1">
      <alignment horizontal="right" vertical="center" wrapText="1"/>
    </xf>
    <xf numFmtId="165" fontId="15" fillId="3" borderId="0" xfId="1" applyNumberFormat="1" applyFont="1" applyFill="1" applyBorder="1" applyAlignment="1">
      <alignment horizontal="right" vertical="center" wrapText="1"/>
    </xf>
    <xf numFmtId="165" fontId="15" fillId="3" borderId="0" xfId="1" applyNumberFormat="1" applyFont="1" applyFill="1" applyAlignment="1">
      <alignment horizontal="right" vertical="center" wrapText="1"/>
    </xf>
    <xf numFmtId="165" fontId="12" fillId="3" borderId="0" xfId="1" applyNumberFormat="1" applyFont="1" applyFill="1" applyBorder="1" applyAlignment="1">
      <alignment horizontal="right" vertical="center"/>
    </xf>
    <xf numFmtId="165" fontId="12" fillId="0" borderId="0" xfId="1" applyNumberFormat="1" applyFont="1" applyFill="1" applyAlignment="1">
      <alignment horizontal="right" vertical="center" wrapText="1"/>
    </xf>
    <xf numFmtId="0" fontId="12" fillId="3" borderId="0" xfId="2" applyFont="1" applyFill="1" applyAlignment="1">
      <alignment horizontal="left" vertical="center" wrapText="1" indent="1"/>
    </xf>
    <xf numFmtId="0" fontId="3" fillId="0" borderId="0" xfId="2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vertical="center" wrapText="1"/>
    </xf>
    <xf numFmtId="0" fontId="15" fillId="3" borderId="0" xfId="2" applyFont="1" applyFill="1" applyAlignment="1">
      <alignment vertical="center" wrapText="1"/>
    </xf>
    <xf numFmtId="165" fontId="12" fillId="3" borderId="0" xfId="2" applyNumberFormat="1" applyFont="1" applyFill="1" applyAlignment="1">
      <alignment horizontal="left" vertical="center" wrapText="1" indent="1"/>
    </xf>
    <xf numFmtId="0" fontId="15" fillId="3" borderId="0" xfId="2" applyFont="1" applyFill="1" applyAlignment="1">
      <alignment horizontal="left" vertical="center" wrapText="1"/>
    </xf>
    <xf numFmtId="165" fontId="15" fillId="3" borderId="0" xfId="2" applyNumberFormat="1" applyFont="1" applyFill="1" applyAlignment="1">
      <alignment horizontal="left" vertical="center" wrapText="1"/>
    </xf>
    <xf numFmtId="165" fontId="15" fillId="0" borderId="0" xfId="1" applyNumberFormat="1" applyFont="1" applyFill="1" applyAlignment="1">
      <alignment horizontal="right" vertical="center" wrapText="1"/>
    </xf>
    <xf numFmtId="0" fontId="15" fillId="3" borderId="0" xfId="2" applyFont="1" applyFill="1" applyAlignment="1">
      <alignment horizontal="left" vertical="center" wrapText="1" indent="2"/>
    </xf>
    <xf numFmtId="165" fontId="15" fillId="3" borderId="0" xfId="2" applyNumberFormat="1" applyFont="1" applyFill="1" applyAlignment="1">
      <alignment horizontal="left" vertical="center" wrapText="1" indent="2"/>
    </xf>
    <xf numFmtId="0" fontId="12" fillId="3" borderId="0" xfId="2" applyFont="1" applyFill="1" applyAlignment="1">
      <alignment horizontal="left" vertical="center" wrapText="1" indent="3"/>
    </xf>
    <xf numFmtId="165" fontId="12" fillId="3" borderId="0" xfId="2" applyNumberFormat="1" applyFont="1" applyFill="1" applyAlignment="1">
      <alignment horizontal="left" vertical="center" wrapText="1" indent="3"/>
    </xf>
    <xf numFmtId="165" fontId="15" fillId="3" borderId="0" xfId="2" applyNumberFormat="1" applyFont="1" applyFill="1" applyAlignment="1">
      <alignment vertical="center" wrapText="1"/>
    </xf>
    <xf numFmtId="165" fontId="12" fillId="3" borderId="0" xfId="1" applyNumberFormat="1" applyFont="1" applyFill="1" applyAlignment="1">
      <alignment horizontal="right" vertical="center"/>
    </xf>
    <xf numFmtId="165" fontId="12" fillId="0" borderId="0" xfId="1" applyNumberFormat="1" applyFont="1" applyFill="1" applyAlignment="1">
      <alignment horizontal="right" vertical="center"/>
    </xf>
    <xf numFmtId="0" fontId="12" fillId="3" borderId="0" xfId="2" applyFont="1" applyFill="1" applyAlignment="1">
      <alignment horizontal="left" vertical="center"/>
    </xf>
    <xf numFmtId="165" fontId="12" fillId="3" borderId="0" xfId="2" applyNumberFormat="1" applyFont="1" applyFill="1" applyAlignment="1">
      <alignment horizontal="left" vertical="center"/>
    </xf>
    <xf numFmtId="0" fontId="12" fillId="3" borderId="0" xfId="2" applyFont="1" applyFill="1" applyBorder="1" applyAlignment="1">
      <alignment horizontal="left" vertical="center"/>
    </xf>
    <xf numFmtId="165" fontId="12" fillId="3" borderId="0" xfId="2" applyNumberFormat="1" applyFont="1" applyFill="1" applyBorder="1" applyAlignment="1">
      <alignment horizontal="left" vertical="center"/>
    </xf>
    <xf numFmtId="0" fontId="15" fillId="3" borderId="3" xfId="2" applyFont="1" applyFill="1" applyBorder="1" applyAlignment="1">
      <alignment horizontal="left" vertical="center"/>
    </xf>
    <xf numFmtId="165" fontId="15" fillId="3" borderId="3" xfId="1" applyNumberFormat="1" applyFont="1" applyFill="1" applyBorder="1" applyAlignment="1">
      <alignment horizontal="right" vertical="center"/>
    </xf>
    <xf numFmtId="165" fontId="15" fillId="3" borderId="3" xfId="2" applyNumberFormat="1" applyFont="1" applyFill="1" applyBorder="1" applyAlignment="1">
      <alignment horizontal="left" vertical="center"/>
    </xf>
    <xf numFmtId="166" fontId="15" fillId="3" borderId="3" xfId="1" applyNumberFormat="1" applyFont="1" applyFill="1" applyBorder="1" applyAlignment="1">
      <alignment horizontal="right" vertical="center"/>
    </xf>
    <xf numFmtId="166" fontId="15" fillId="0" borderId="0" xfId="1" applyNumberFormat="1" applyFont="1" applyFill="1" applyBorder="1" applyAlignment="1">
      <alignment horizontal="right" vertical="center" wrapText="1"/>
    </xf>
    <xf numFmtId="0" fontId="8" fillId="0" borderId="0" xfId="0" applyFont="1" applyFill="1"/>
    <xf numFmtId="0" fontId="9" fillId="0" borderId="0" xfId="2" applyFont="1" applyFill="1" applyBorder="1" applyAlignment="1">
      <alignment vertical="center" wrapText="1"/>
    </xf>
    <xf numFmtId="0" fontId="15" fillId="0" borderId="0" xfId="2" applyFont="1" applyFill="1" applyBorder="1" applyAlignment="1">
      <alignment vertical="center" wrapText="1"/>
    </xf>
    <xf numFmtId="0" fontId="15" fillId="0" borderId="0" xfId="2" applyFont="1" applyFill="1" applyBorder="1" applyAlignment="1">
      <alignment horizontal="center" vertical="center" wrapText="1"/>
    </xf>
    <xf numFmtId="0" fontId="10" fillId="0" borderId="0" xfId="0" applyFont="1" applyFill="1"/>
    <xf numFmtId="165" fontId="15" fillId="3" borderId="2" xfId="1" applyNumberFormat="1" applyFont="1" applyFill="1" applyBorder="1" applyAlignment="1">
      <alignment horizontal="right" vertical="center"/>
    </xf>
    <xf numFmtId="165" fontId="15" fillId="3" borderId="2" xfId="2" applyNumberFormat="1" applyFont="1" applyFill="1" applyBorder="1" applyAlignment="1">
      <alignment horizontal="left" vertical="center"/>
    </xf>
    <xf numFmtId="166" fontId="15" fillId="3" borderId="2" xfId="1" applyNumberFormat="1" applyFont="1" applyFill="1" applyBorder="1" applyAlignment="1">
      <alignment horizontal="right" vertical="center"/>
    </xf>
    <xf numFmtId="165" fontId="15" fillId="3" borderId="2" xfId="1" applyNumberFormat="1" applyFont="1" applyFill="1" applyBorder="1" applyAlignment="1">
      <alignment horizontal="right" vertical="center" wrapText="1"/>
    </xf>
    <xf numFmtId="0" fontId="12" fillId="3" borderId="2" xfId="2" applyFont="1" applyFill="1" applyBorder="1" applyAlignment="1">
      <alignment horizontal="left" vertical="center"/>
    </xf>
    <xf numFmtId="0" fontId="9" fillId="3" borderId="0" xfId="2" applyFont="1" applyFill="1" applyBorder="1" applyAlignment="1">
      <alignment horizontal="center" vertical="center" wrapText="1"/>
    </xf>
    <xf numFmtId="2" fontId="15" fillId="3" borderId="3" xfId="3" applyNumberFormat="1" applyFont="1" applyFill="1" applyBorder="1" applyAlignment="1">
      <alignment horizontal="right" vertical="center"/>
    </xf>
    <xf numFmtId="0" fontId="2" fillId="3" borderId="0" xfId="2" applyFont="1" applyFill="1" applyBorder="1" applyAlignment="1">
      <alignment horizontal="left" vertical="center" wrapText="1" indent="1"/>
    </xf>
    <xf numFmtId="0" fontId="2" fillId="3" borderId="0" xfId="2" applyFont="1" applyFill="1" applyAlignment="1">
      <alignment horizontal="left" vertical="center" wrapText="1" indent="1"/>
    </xf>
    <xf numFmtId="0" fontId="9" fillId="3" borderId="9" xfId="2" applyFont="1" applyFill="1" applyBorder="1" applyAlignment="1">
      <alignment vertical="center" wrapText="1"/>
    </xf>
    <xf numFmtId="0" fontId="9" fillId="3" borderId="0" xfId="0" applyFont="1" applyFill="1" applyBorder="1" applyAlignment="1">
      <alignment vertical="center"/>
    </xf>
    <xf numFmtId="0" fontId="3" fillId="0" borderId="24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3" fontId="19" fillId="0" borderId="0" xfId="0" applyNumberFormat="1" applyFont="1" applyFill="1" applyBorder="1" applyAlignment="1">
      <alignment vertical="center"/>
    </xf>
    <xf numFmtId="3" fontId="20" fillId="0" borderId="0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22" fillId="2" borderId="3" xfId="2" applyFont="1" applyFill="1" applyBorder="1" applyAlignment="1">
      <alignment horizontal="center" vertical="center" wrapText="1"/>
    </xf>
    <xf numFmtId="0" fontId="22" fillId="2" borderId="4" xfId="2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left"/>
    </xf>
    <xf numFmtId="166" fontId="10" fillId="3" borderId="3" xfId="1" applyNumberFormat="1" applyFont="1" applyFill="1" applyBorder="1" applyAlignment="1">
      <alignment horizontal="left" vertical="center"/>
    </xf>
    <xf numFmtId="0" fontId="10" fillId="3" borderId="3" xfId="3" applyNumberFormat="1" applyFont="1" applyFill="1" applyBorder="1" applyAlignment="1">
      <alignment horizontal="left" vertical="center"/>
    </xf>
    <xf numFmtId="0" fontId="8" fillId="0" borderId="3" xfId="3" applyNumberFormat="1" applyFont="1" applyFill="1" applyBorder="1" applyAlignment="1">
      <alignment horizontal="left"/>
    </xf>
    <xf numFmtId="0" fontId="23" fillId="0" borderId="3" xfId="0" applyFont="1" applyBorder="1" applyAlignment="1">
      <alignment horizontal="left"/>
    </xf>
    <xf numFmtId="3" fontId="23" fillId="0" borderId="3" xfId="0" applyNumberFormat="1" applyFont="1" applyBorder="1" applyAlignment="1">
      <alignment horizontal="left"/>
    </xf>
    <xf numFmtId="166" fontId="24" fillId="3" borderId="3" xfId="1" applyNumberFormat="1" applyFont="1" applyFill="1" applyBorder="1" applyAlignment="1">
      <alignment horizontal="left" vertical="center"/>
    </xf>
    <xf numFmtId="0" fontId="24" fillId="3" borderId="3" xfId="3" applyNumberFormat="1" applyFont="1" applyFill="1" applyBorder="1" applyAlignment="1">
      <alignment horizontal="left" vertical="center"/>
    </xf>
    <xf numFmtId="0" fontId="23" fillId="0" borderId="3" xfId="3" applyNumberFormat="1" applyFont="1" applyFill="1" applyBorder="1" applyAlignment="1">
      <alignment horizontal="left"/>
    </xf>
    <xf numFmtId="166" fontId="10" fillId="3" borderId="3" xfId="1" applyNumberFormat="1" applyFont="1" applyFill="1" applyBorder="1" applyAlignment="1">
      <alignment horizontal="center" vertical="center"/>
    </xf>
    <xf numFmtId="166" fontId="10" fillId="3" borderId="3" xfId="1" applyNumberFormat="1" applyFont="1" applyFill="1" applyBorder="1" applyAlignment="1">
      <alignment horizontal="right" vertical="center"/>
    </xf>
    <xf numFmtId="168" fontId="10" fillId="3" borderId="3" xfId="1" applyNumberFormat="1" applyFont="1" applyFill="1" applyBorder="1" applyAlignment="1">
      <alignment horizontal="right" vertical="center"/>
    </xf>
    <xf numFmtId="0" fontId="1" fillId="0" borderId="3" xfId="0" applyFont="1" applyBorder="1"/>
    <xf numFmtId="0" fontId="22" fillId="2" borderId="15" xfId="2" applyFont="1" applyFill="1" applyBorder="1" applyAlignment="1">
      <alignment horizontal="center" vertical="center" wrapText="1"/>
    </xf>
    <xf numFmtId="0" fontId="8" fillId="0" borderId="3" xfId="0" applyFont="1" applyBorder="1"/>
    <xf numFmtId="3" fontId="25" fillId="0" borderId="3" xfId="0" applyNumberFormat="1" applyFont="1" applyBorder="1" applyAlignment="1">
      <alignment horizontal="center" vertical="center"/>
    </xf>
    <xf numFmtId="3" fontId="25" fillId="0" borderId="18" xfId="0" applyNumberFormat="1" applyFont="1" applyFill="1" applyBorder="1" applyAlignment="1">
      <alignment horizontal="center" vertical="center"/>
    </xf>
    <xf numFmtId="3" fontId="25" fillId="0" borderId="3" xfId="0" applyNumberFormat="1" applyFont="1" applyFill="1" applyBorder="1" applyAlignment="1">
      <alignment horizontal="center" vertical="center"/>
    </xf>
    <xf numFmtId="0" fontId="22" fillId="2" borderId="0" xfId="2" applyFont="1" applyFill="1" applyBorder="1" applyAlignment="1">
      <alignment horizontal="center" vertical="center" wrapText="1"/>
    </xf>
    <xf numFmtId="0" fontId="8" fillId="0" borderId="4" xfId="0" applyFont="1" applyBorder="1"/>
    <xf numFmtId="166" fontId="10" fillId="3" borderId="4" xfId="1" applyNumberFormat="1" applyFont="1" applyFill="1" applyBorder="1" applyAlignment="1">
      <alignment horizontal="right" vertical="center"/>
    </xf>
    <xf numFmtId="0" fontId="22" fillId="2" borderId="17" xfId="2" applyFont="1" applyFill="1" applyBorder="1" applyAlignment="1">
      <alignment vertical="center" wrapText="1"/>
    </xf>
    <xf numFmtId="0" fontId="22" fillId="2" borderId="15" xfId="2" applyFont="1" applyFill="1" applyBorder="1" applyAlignment="1">
      <alignment vertical="center" wrapText="1"/>
    </xf>
    <xf numFmtId="0" fontId="22" fillId="2" borderId="11" xfId="2" applyFont="1" applyFill="1" applyBorder="1" applyAlignment="1">
      <alignment vertical="center" wrapText="1"/>
    </xf>
    <xf numFmtId="0" fontId="10" fillId="3" borderId="3" xfId="2" applyFont="1" applyFill="1" applyBorder="1" applyAlignment="1">
      <alignment horizontal="center" vertical="center"/>
    </xf>
    <xf numFmtId="0" fontId="10" fillId="3" borderId="3" xfId="3" applyNumberFormat="1" applyFont="1" applyFill="1" applyBorder="1" applyAlignment="1">
      <alignment horizontal="right" vertical="center"/>
    </xf>
    <xf numFmtId="0" fontId="8" fillId="0" borderId="3" xfId="3" applyNumberFormat="1" applyFont="1" applyBorder="1"/>
    <xf numFmtId="0" fontId="24" fillId="3" borderId="3" xfId="2" applyFont="1" applyFill="1" applyBorder="1" applyAlignment="1">
      <alignment horizontal="left" vertical="center"/>
    </xf>
    <xf numFmtId="166" fontId="24" fillId="3" borderId="3" xfId="1" applyNumberFormat="1" applyFont="1" applyFill="1" applyBorder="1" applyAlignment="1">
      <alignment horizontal="right" vertical="center"/>
    </xf>
    <xf numFmtId="166" fontId="24" fillId="3" borderId="3" xfId="2" applyNumberFormat="1" applyFont="1" applyFill="1" applyBorder="1" applyAlignment="1">
      <alignment horizontal="left" vertical="center"/>
    </xf>
    <xf numFmtId="0" fontId="24" fillId="3" borderId="3" xfId="3" applyNumberFormat="1" applyFont="1" applyFill="1" applyBorder="1" applyAlignment="1">
      <alignment horizontal="right" vertical="center"/>
    </xf>
    <xf numFmtId="0" fontId="23" fillId="0" borderId="3" xfId="3" applyNumberFormat="1" applyFont="1" applyBorder="1"/>
    <xf numFmtId="165" fontId="24" fillId="3" borderId="3" xfId="1" applyNumberFormat="1" applyFont="1" applyFill="1" applyBorder="1" applyAlignment="1">
      <alignment horizontal="right" vertical="center"/>
    </xf>
    <xf numFmtId="165" fontId="24" fillId="3" borderId="3" xfId="2" applyNumberFormat="1" applyFont="1" applyFill="1" applyBorder="1" applyAlignment="1">
      <alignment horizontal="left" vertical="center"/>
    </xf>
    <xf numFmtId="2" fontId="24" fillId="3" borderId="3" xfId="3" applyNumberFormat="1" applyFont="1" applyFill="1" applyBorder="1" applyAlignment="1">
      <alignment horizontal="right" vertical="center"/>
    </xf>
    <xf numFmtId="0" fontId="25" fillId="0" borderId="3" xfId="0" applyFont="1" applyBorder="1" applyAlignment="1">
      <alignment horizontal="center" vertical="center"/>
    </xf>
    <xf numFmtId="166" fontId="29" fillId="3" borderId="3" xfId="1" applyNumberFormat="1" applyFont="1" applyFill="1" applyBorder="1" applyAlignment="1">
      <alignment horizontal="center" vertical="center"/>
    </xf>
    <xf numFmtId="3" fontId="30" fillId="0" borderId="3" xfId="0" applyNumberFormat="1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166" fontId="31" fillId="3" borderId="3" xfId="1" applyNumberFormat="1" applyFont="1" applyFill="1" applyBorder="1" applyAlignment="1">
      <alignment horizontal="center" vertical="center"/>
    </xf>
    <xf numFmtId="165" fontId="32" fillId="3" borderId="3" xfId="1" applyNumberFormat="1" applyFont="1" applyFill="1" applyBorder="1" applyAlignment="1">
      <alignment horizontal="center" vertical="center"/>
    </xf>
    <xf numFmtId="165" fontId="32" fillId="3" borderId="3" xfId="1" applyNumberFormat="1" applyFont="1" applyFill="1" applyBorder="1" applyAlignment="1">
      <alignment horizontal="center" vertical="center" wrapText="1"/>
    </xf>
    <xf numFmtId="165" fontId="33" fillId="3" borderId="3" xfId="1" applyNumberFormat="1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vertical="center" wrapText="1"/>
    </xf>
    <xf numFmtId="0" fontId="23" fillId="3" borderId="3" xfId="0" applyFont="1" applyFill="1" applyBorder="1" applyAlignment="1">
      <alignment horizontal="center" vertical="center"/>
    </xf>
    <xf numFmtId="0" fontId="23" fillId="3" borderId="3" xfId="0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vertical="center" wrapText="1"/>
    </xf>
    <xf numFmtId="0" fontId="34" fillId="3" borderId="3" xfId="0" applyFont="1" applyFill="1" applyBorder="1" applyAlignment="1">
      <alignment horizontal="center" vertical="center"/>
    </xf>
    <xf numFmtId="3" fontId="34" fillId="3" borderId="3" xfId="0" applyNumberFormat="1" applyFont="1" applyFill="1" applyBorder="1" applyAlignment="1">
      <alignment horizontal="center" vertical="center"/>
    </xf>
    <xf numFmtId="3" fontId="34" fillId="3" borderId="4" xfId="0" applyNumberFormat="1" applyFont="1" applyFill="1" applyBorder="1" applyAlignment="1">
      <alignment vertical="center"/>
    </xf>
    <xf numFmtId="0" fontId="34" fillId="3" borderId="3" xfId="0" applyFont="1" applyFill="1" applyBorder="1" applyAlignment="1">
      <alignment vertical="center"/>
    </xf>
    <xf numFmtId="3" fontId="34" fillId="3" borderId="3" xfId="0" applyNumberFormat="1" applyFont="1" applyFill="1" applyBorder="1" applyAlignment="1">
      <alignment vertical="center"/>
    </xf>
    <xf numFmtId="3" fontId="36" fillId="3" borderId="3" xfId="0" applyNumberFormat="1" applyFont="1" applyFill="1" applyBorder="1" applyAlignment="1">
      <alignment horizontal="center" vertical="center"/>
    </xf>
    <xf numFmtId="0" fontId="36" fillId="3" borderId="3" xfId="0" applyFont="1" applyFill="1" applyBorder="1" applyAlignment="1">
      <alignment horizontal="center" vertical="center"/>
    </xf>
    <xf numFmtId="3" fontId="36" fillId="3" borderId="4" xfId="0" applyNumberFormat="1" applyFont="1" applyFill="1" applyBorder="1" applyAlignment="1">
      <alignment vertical="center"/>
    </xf>
    <xf numFmtId="0" fontId="36" fillId="3" borderId="3" xfId="0" applyFont="1" applyFill="1" applyBorder="1" applyAlignment="1">
      <alignment vertical="center"/>
    </xf>
    <xf numFmtId="3" fontId="36" fillId="3" borderId="3" xfId="0" applyNumberFormat="1" applyFont="1" applyFill="1" applyBorder="1" applyAlignment="1">
      <alignment vertical="center"/>
    </xf>
    <xf numFmtId="0" fontId="8" fillId="3" borderId="3" xfId="0" applyFont="1" applyFill="1" applyBorder="1" applyAlignment="1">
      <alignment vertical="center"/>
    </xf>
    <xf numFmtId="165" fontId="24" fillId="3" borderId="3" xfId="1" applyNumberFormat="1" applyFont="1" applyFill="1" applyBorder="1" applyAlignment="1">
      <alignment horizontal="right" vertical="center" wrapText="1"/>
    </xf>
    <xf numFmtId="0" fontId="24" fillId="3" borderId="18" xfId="2" applyFont="1" applyFill="1" applyBorder="1" applyAlignment="1">
      <alignment horizontal="left" vertical="center"/>
    </xf>
    <xf numFmtId="165" fontId="24" fillId="3" borderId="18" xfId="1" applyNumberFormat="1" applyFont="1" applyFill="1" applyBorder="1" applyAlignment="1">
      <alignment horizontal="right" vertical="center"/>
    </xf>
    <xf numFmtId="165" fontId="24" fillId="3" borderId="18" xfId="2" applyNumberFormat="1" applyFont="1" applyFill="1" applyBorder="1" applyAlignment="1">
      <alignment horizontal="left" vertical="center"/>
    </xf>
    <xf numFmtId="166" fontId="24" fillId="3" borderId="18" xfId="1" applyNumberFormat="1" applyFont="1" applyFill="1" applyBorder="1" applyAlignment="1">
      <alignment horizontal="right" vertical="center"/>
    </xf>
    <xf numFmtId="166" fontId="24" fillId="3" borderId="0" xfId="1" applyNumberFormat="1" applyFont="1" applyFill="1" applyBorder="1" applyAlignment="1">
      <alignment horizontal="right" vertical="center"/>
    </xf>
    <xf numFmtId="165" fontId="24" fillId="3" borderId="18" xfId="1" applyNumberFormat="1" applyFont="1" applyFill="1" applyBorder="1" applyAlignment="1">
      <alignment horizontal="right" vertical="center" wrapText="1"/>
    </xf>
    <xf numFmtId="0" fontId="22" fillId="2" borderId="5" xfId="2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 wrapText="1"/>
    </xf>
    <xf numFmtId="0" fontId="22" fillId="2" borderId="9" xfId="2" applyFont="1" applyFill="1" applyBorder="1" applyAlignment="1">
      <alignment horizontal="center" vertical="center" wrapText="1"/>
    </xf>
    <xf numFmtId="165" fontId="10" fillId="3" borderId="3" xfId="1" applyNumberFormat="1" applyFont="1" applyFill="1" applyBorder="1" applyAlignment="1">
      <alignment horizontal="right" vertical="center"/>
    </xf>
    <xf numFmtId="0" fontId="24" fillId="3" borderId="3" xfId="2" applyFont="1" applyFill="1" applyBorder="1" applyAlignment="1">
      <alignment horizontal="center" vertical="center"/>
    </xf>
    <xf numFmtId="166" fontId="10" fillId="3" borderId="3" xfId="1" applyNumberFormat="1" applyFont="1" applyFill="1" applyBorder="1" applyAlignment="1">
      <alignment horizontal="right" vertical="center" indent="1"/>
    </xf>
    <xf numFmtId="166" fontId="10" fillId="3" borderId="3" xfId="1" applyNumberFormat="1" applyFont="1" applyFill="1" applyBorder="1" applyAlignment="1">
      <alignment horizontal="right" vertical="center" wrapText="1"/>
    </xf>
    <xf numFmtId="167" fontId="10" fillId="3" borderId="3" xfId="3" applyNumberFormat="1" applyFont="1" applyFill="1" applyBorder="1" applyAlignment="1">
      <alignment horizontal="right" vertical="center"/>
    </xf>
    <xf numFmtId="0" fontId="10" fillId="3" borderId="3" xfId="3" applyNumberFormat="1" applyFont="1" applyFill="1" applyBorder="1" applyAlignment="1">
      <alignment horizontal="right" vertical="center" indent="1"/>
    </xf>
    <xf numFmtId="166" fontId="23" fillId="3" borderId="3" xfId="1" applyNumberFormat="1" applyFont="1" applyFill="1" applyBorder="1" applyAlignment="1">
      <alignment horizontal="right" vertical="center" wrapText="1"/>
    </xf>
    <xf numFmtId="167" fontId="24" fillId="3" borderId="3" xfId="3" applyNumberFormat="1" applyFont="1" applyFill="1" applyBorder="1" applyAlignment="1">
      <alignment horizontal="right" vertical="center"/>
    </xf>
    <xf numFmtId="166" fontId="24" fillId="3" borderId="3" xfId="1" applyNumberFormat="1" applyFont="1" applyFill="1" applyBorder="1" applyAlignment="1">
      <alignment horizontal="right" vertical="center" wrapText="1"/>
    </xf>
    <xf numFmtId="0" fontId="24" fillId="3" borderId="3" xfId="3" applyNumberFormat="1" applyFont="1" applyFill="1" applyBorder="1" applyAlignment="1">
      <alignment horizontal="right" vertical="center" indent="1"/>
    </xf>
    <xf numFmtId="0" fontId="24" fillId="3" borderId="3" xfId="2" applyFont="1" applyFill="1" applyBorder="1" applyAlignment="1">
      <alignment horizontal="left" vertical="center" wrapText="1"/>
    </xf>
    <xf numFmtId="165" fontId="24" fillId="3" borderId="3" xfId="2" applyNumberFormat="1" applyFont="1" applyFill="1" applyBorder="1" applyAlignment="1">
      <alignment horizontal="left" vertical="center" wrapText="1" indent="1"/>
    </xf>
    <xf numFmtId="0" fontId="22" fillId="2" borderId="5" xfId="2" applyFont="1" applyFill="1" applyBorder="1" applyAlignment="1">
      <alignment horizontal="center" vertical="center" wrapText="1"/>
    </xf>
    <xf numFmtId="0" fontId="22" fillId="2" borderId="10" xfId="2" applyFont="1" applyFill="1" applyBorder="1" applyAlignment="1">
      <alignment horizontal="center" vertical="center" wrapText="1"/>
    </xf>
    <xf numFmtId="0" fontId="26" fillId="2" borderId="6" xfId="2" applyFont="1" applyFill="1" applyBorder="1" applyAlignment="1">
      <alignment horizontal="center" vertical="center" wrapText="1"/>
    </xf>
    <xf numFmtId="0" fontId="26" fillId="2" borderId="7" xfId="2" applyFont="1" applyFill="1" applyBorder="1" applyAlignment="1">
      <alignment horizontal="center" vertical="center" wrapText="1"/>
    </xf>
    <xf numFmtId="0" fontId="26" fillId="2" borderId="8" xfId="2" applyFont="1" applyFill="1" applyBorder="1" applyAlignment="1">
      <alignment horizontal="center" vertical="center" wrapText="1"/>
    </xf>
    <xf numFmtId="0" fontId="22" fillId="2" borderId="11" xfId="2" applyFont="1" applyFill="1" applyBorder="1" applyAlignment="1">
      <alignment horizontal="center" vertical="center" wrapText="1"/>
    </xf>
    <xf numFmtId="0" fontId="22" fillId="2" borderId="12" xfId="2" applyFont="1" applyFill="1" applyBorder="1" applyAlignment="1">
      <alignment horizontal="center" vertical="center" wrapText="1"/>
    </xf>
    <xf numFmtId="0" fontId="26" fillId="2" borderId="21" xfId="2" applyFont="1" applyFill="1" applyBorder="1" applyAlignment="1">
      <alignment horizontal="center" vertical="center" wrapText="1"/>
    </xf>
    <xf numFmtId="0" fontId="26" fillId="2" borderId="0" xfId="2" applyFont="1" applyFill="1" applyBorder="1" applyAlignment="1">
      <alignment horizontal="center" vertical="center" wrapText="1"/>
    </xf>
    <xf numFmtId="0" fontId="22" fillId="2" borderId="15" xfId="2" applyFont="1" applyFill="1" applyBorder="1" applyAlignment="1">
      <alignment horizontal="center" vertical="center" wrapText="1"/>
    </xf>
    <xf numFmtId="0" fontId="22" fillId="2" borderId="13" xfId="2" applyFont="1" applyFill="1" applyBorder="1" applyAlignment="1">
      <alignment horizontal="center" vertical="center" wrapText="1"/>
    </xf>
    <xf numFmtId="0" fontId="22" fillId="2" borderId="16" xfId="2" applyFont="1" applyFill="1" applyBorder="1" applyAlignment="1">
      <alignment horizontal="center" vertical="center" wrapText="1"/>
    </xf>
    <xf numFmtId="0" fontId="22" fillId="2" borderId="0" xfId="2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 wrapText="1"/>
    </xf>
    <xf numFmtId="0" fontId="26" fillId="2" borderId="14" xfId="2" applyFont="1" applyFill="1" applyBorder="1" applyAlignment="1">
      <alignment horizontal="center" vertical="center" wrapText="1"/>
    </xf>
    <xf numFmtId="0" fontId="2" fillId="3" borderId="0" xfId="2" applyFont="1" applyFill="1" applyBorder="1" applyAlignment="1">
      <alignment horizontal="left" vertical="center" wrapText="1" indent="1"/>
    </xf>
    <xf numFmtId="0" fontId="2" fillId="3" borderId="0" xfId="2" applyFont="1" applyFill="1" applyAlignment="1">
      <alignment horizontal="left" vertical="center" wrapText="1" indent="1"/>
    </xf>
    <xf numFmtId="0" fontId="22" fillId="2" borderId="17" xfId="2" applyFont="1" applyFill="1" applyBorder="1" applyAlignment="1">
      <alignment horizontal="center" vertical="center" wrapText="1"/>
    </xf>
    <xf numFmtId="0" fontId="22" fillId="2" borderId="19" xfId="2" applyFont="1" applyFill="1" applyBorder="1" applyAlignment="1">
      <alignment horizontal="center" vertical="center" wrapText="1"/>
    </xf>
    <xf numFmtId="0" fontId="22" fillId="2" borderId="23" xfId="0" applyFont="1" applyFill="1" applyBorder="1" applyAlignment="1">
      <alignment horizontal="center" vertical="center" wrapText="1"/>
    </xf>
    <xf numFmtId="0" fontId="22" fillId="2" borderId="23" xfId="0" applyFont="1" applyFill="1" applyBorder="1" applyAlignment="1">
      <alignment horizontal="center" vertical="center"/>
    </xf>
    <xf numFmtId="0" fontId="21" fillId="2" borderId="22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wrapText="1"/>
    </xf>
    <xf numFmtId="0" fontId="22" fillId="2" borderId="20" xfId="2" applyFont="1" applyFill="1" applyBorder="1" applyAlignment="1">
      <alignment horizontal="center" vertical="center" wrapText="1"/>
    </xf>
  </cellXfs>
  <cellStyles count="5">
    <cellStyle name="Millares" xfId="1" builtinId="3"/>
    <cellStyle name="Normal" xfId="0" builtinId="0"/>
    <cellStyle name="Normal 2" xfId="2"/>
    <cellStyle name="Normal 3" xfId="4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showGridLines="0" tabSelected="1" zoomScale="90" zoomScaleNormal="90" workbookViewId="0">
      <selection activeCell="J8" sqref="J8"/>
    </sheetView>
  </sheetViews>
  <sheetFormatPr baseColWidth="10" defaultRowHeight="15" x14ac:dyDescent="0.25"/>
  <cols>
    <col min="1" max="1" width="11.42578125" customWidth="1"/>
    <col min="2" max="2" width="21.42578125" customWidth="1"/>
    <col min="3" max="6" width="12.5703125" customWidth="1"/>
    <col min="7" max="7" width="17.85546875" customWidth="1"/>
    <col min="8" max="10" width="12.5703125" customWidth="1"/>
    <col min="12" max="12" width="19.85546875" customWidth="1"/>
  </cols>
  <sheetData>
    <row r="1" spans="1:18" ht="33" customHeight="1" x14ac:dyDescent="0.25"/>
    <row r="2" spans="1:18" ht="42.75" customHeight="1" x14ac:dyDescent="0.25">
      <c r="B2" s="175" t="s">
        <v>73</v>
      </c>
      <c r="C2" s="176"/>
      <c r="D2" s="176"/>
      <c r="E2" s="176"/>
      <c r="F2" s="176"/>
      <c r="G2" s="176"/>
      <c r="H2" s="176"/>
      <c r="I2" s="176"/>
      <c r="J2" s="177"/>
      <c r="K2" s="27"/>
      <c r="L2" s="27"/>
      <c r="M2" s="27"/>
      <c r="N2" s="27"/>
      <c r="O2" s="27"/>
      <c r="P2" s="27"/>
      <c r="Q2" s="27"/>
      <c r="R2" s="27"/>
    </row>
    <row r="3" spans="1:18" ht="15.75" customHeight="1" x14ac:dyDescent="0.25">
      <c r="A3" s="28"/>
      <c r="B3" s="178" t="s">
        <v>0</v>
      </c>
      <c r="C3" s="173" t="s">
        <v>1</v>
      </c>
      <c r="D3" s="173"/>
      <c r="E3" s="173" t="s">
        <v>2</v>
      </c>
      <c r="F3" s="173"/>
      <c r="G3" s="173" t="s">
        <v>3</v>
      </c>
      <c r="H3" s="173"/>
      <c r="I3" s="173"/>
      <c r="J3" s="174"/>
      <c r="K3" s="29"/>
      <c r="L3" s="29"/>
      <c r="M3" s="29"/>
      <c r="N3" s="29"/>
      <c r="O3" s="29"/>
      <c r="P3" s="29"/>
      <c r="Q3" s="29"/>
      <c r="R3" s="29"/>
    </row>
    <row r="4" spans="1:18" ht="41.25" customHeight="1" x14ac:dyDescent="0.25">
      <c r="A4" s="28"/>
      <c r="B4" s="179"/>
      <c r="C4" s="89" t="s">
        <v>4</v>
      </c>
      <c r="D4" s="89" t="s">
        <v>5</v>
      </c>
      <c r="E4" s="89" t="s">
        <v>6</v>
      </c>
      <c r="F4" s="89" t="s">
        <v>7</v>
      </c>
      <c r="G4" s="89" t="s">
        <v>39</v>
      </c>
      <c r="H4" s="89" t="s">
        <v>9</v>
      </c>
      <c r="I4" s="89" t="s">
        <v>10</v>
      </c>
      <c r="J4" s="90" t="s">
        <v>11</v>
      </c>
      <c r="K4" s="29"/>
      <c r="L4" s="29"/>
      <c r="M4" s="29"/>
      <c r="N4" s="29"/>
      <c r="O4" s="29"/>
      <c r="P4" s="29"/>
      <c r="Q4" s="29"/>
    </row>
    <row r="5" spans="1:18" x14ac:dyDescent="0.25">
      <c r="A5" s="28"/>
      <c r="B5" s="179"/>
      <c r="C5" s="89" t="s">
        <v>12</v>
      </c>
      <c r="D5" s="89" t="s">
        <v>12</v>
      </c>
      <c r="E5" s="89"/>
      <c r="F5" s="89" t="s">
        <v>13</v>
      </c>
      <c r="G5" s="89" t="s">
        <v>12</v>
      </c>
      <c r="H5" s="89" t="s">
        <v>13</v>
      </c>
      <c r="I5" s="89" t="s">
        <v>12</v>
      </c>
      <c r="J5" s="90" t="s">
        <v>12</v>
      </c>
      <c r="K5" s="29"/>
      <c r="L5" s="29"/>
      <c r="M5" s="29"/>
      <c r="N5" s="29"/>
      <c r="O5" s="29"/>
      <c r="P5" s="29"/>
      <c r="Q5" s="29"/>
    </row>
    <row r="6" spans="1:18" x14ac:dyDescent="0.25">
      <c r="B6" s="91">
        <v>1</v>
      </c>
      <c r="C6" s="102">
        <v>0</v>
      </c>
      <c r="D6" s="92">
        <v>10078</v>
      </c>
      <c r="E6" s="92">
        <v>91443</v>
      </c>
      <c r="F6" s="93">
        <v>10</v>
      </c>
      <c r="G6" s="92">
        <v>682487</v>
      </c>
      <c r="H6" s="94">
        <v>2.5</v>
      </c>
      <c r="I6" s="92">
        <v>7464</v>
      </c>
      <c r="J6" s="92">
        <v>8150</v>
      </c>
      <c r="K6" s="30"/>
      <c r="L6" s="30"/>
      <c r="M6" s="30"/>
      <c r="N6" s="30"/>
      <c r="O6" s="30"/>
      <c r="P6" s="30"/>
    </row>
    <row r="7" spans="1:18" x14ac:dyDescent="0.25">
      <c r="B7" s="91">
        <v>2</v>
      </c>
      <c r="C7" s="92">
        <v>10078</v>
      </c>
      <c r="D7" s="92">
        <v>14000</v>
      </c>
      <c r="E7" s="92">
        <v>90705</v>
      </c>
      <c r="F7" s="93">
        <v>10</v>
      </c>
      <c r="G7" s="92">
        <v>1097340</v>
      </c>
      <c r="H7" s="94">
        <v>3.9</v>
      </c>
      <c r="I7" s="92">
        <v>12098</v>
      </c>
      <c r="J7" s="92">
        <v>12200</v>
      </c>
    </row>
    <row r="8" spans="1:18" x14ac:dyDescent="0.25">
      <c r="B8" s="91">
        <v>3</v>
      </c>
      <c r="C8" s="92">
        <v>14000</v>
      </c>
      <c r="D8" s="92">
        <v>16600</v>
      </c>
      <c r="E8" s="92">
        <v>90968</v>
      </c>
      <c r="F8" s="93">
        <v>10</v>
      </c>
      <c r="G8" s="92">
        <v>1389559</v>
      </c>
      <c r="H8" s="94">
        <v>5</v>
      </c>
      <c r="I8" s="92">
        <v>15275</v>
      </c>
      <c r="J8" s="92">
        <v>15250</v>
      </c>
    </row>
    <row r="9" spans="1:18" x14ac:dyDescent="0.25">
      <c r="B9" s="91">
        <v>4</v>
      </c>
      <c r="C9" s="92">
        <v>16625</v>
      </c>
      <c r="D9" s="92">
        <v>20000</v>
      </c>
      <c r="E9" s="92">
        <v>91209</v>
      </c>
      <c r="F9" s="93">
        <v>10</v>
      </c>
      <c r="G9" s="92">
        <v>1680487</v>
      </c>
      <c r="H9" s="94">
        <v>6</v>
      </c>
      <c r="I9" s="92">
        <v>18425</v>
      </c>
      <c r="J9" s="92">
        <v>18575</v>
      </c>
    </row>
    <row r="10" spans="1:18" x14ac:dyDescent="0.25">
      <c r="B10" s="91">
        <v>5</v>
      </c>
      <c r="C10" s="92">
        <v>20000</v>
      </c>
      <c r="D10" s="100">
        <v>23143</v>
      </c>
      <c r="E10" s="92">
        <v>91035</v>
      </c>
      <c r="F10" s="93">
        <v>10</v>
      </c>
      <c r="G10" s="92">
        <v>1978669</v>
      </c>
      <c r="H10" s="94">
        <v>7.1</v>
      </c>
      <c r="I10" s="92">
        <v>21735</v>
      </c>
      <c r="J10" s="92">
        <v>21933</v>
      </c>
    </row>
    <row r="11" spans="1:18" x14ac:dyDescent="0.25">
      <c r="B11" s="91">
        <v>6</v>
      </c>
      <c r="C11" s="92">
        <v>23143</v>
      </c>
      <c r="D11" s="92">
        <v>28333</v>
      </c>
      <c r="E11" s="92">
        <v>90778</v>
      </c>
      <c r="F11" s="93">
        <v>10</v>
      </c>
      <c r="G11" s="92">
        <v>2289092</v>
      </c>
      <c r="H11" s="94">
        <v>8.1999999999999993</v>
      </c>
      <c r="I11" s="92">
        <v>25216</v>
      </c>
      <c r="J11" s="92">
        <v>24667</v>
      </c>
    </row>
    <row r="12" spans="1:18" x14ac:dyDescent="0.25">
      <c r="B12" s="91">
        <v>7</v>
      </c>
      <c r="C12" s="92">
        <v>28333</v>
      </c>
      <c r="D12" s="92">
        <v>32750</v>
      </c>
      <c r="E12" s="92">
        <v>91299</v>
      </c>
      <c r="F12" s="93">
        <v>10</v>
      </c>
      <c r="G12" s="92">
        <v>2807123</v>
      </c>
      <c r="H12" s="94">
        <v>10.1</v>
      </c>
      <c r="I12" s="92">
        <v>30746</v>
      </c>
      <c r="J12" s="92">
        <v>30986</v>
      </c>
    </row>
    <row r="13" spans="1:18" x14ac:dyDescent="0.25">
      <c r="B13" s="91">
        <v>8</v>
      </c>
      <c r="C13" s="92">
        <v>32750</v>
      </c>
      <c r="D13" s="92">
        <v>41000</v>
      </c>
      <c r="E13" s="92">
        <v>91042</v>
      </c>
      <c r="F13" s="93">
        <v>10</v>
      </c>
      <c r="G13" s="92">
        <v>3339595</v>
      </c>
      <c r="H13" s="94">
        <v>12</v>
      </c>
      <c r="I13" s="92">
        <v>36682</v>
      </c>
      <c r="J13" s="92">
        <v>37000</v>
      </c>
    </row>
    <row r="14" spans="1:18" x14ac:dyDescent="0.25">
      <c r="B14" s="91">
        <v>9</v>
      </c>
      <c r="C14" s="92">
        <v>41000</v>
      </c>
      <c r="D14" s="92">
        <v>56500</v>
      </c>
      <c r="E14" s="92">
        <v>90664</v>
      </c>
      <c r="F14" s="93">
        <v>10</v>
      </c>
      <c r="G14" s="92">
        <v>4368030</v>
      </c>
      <c r="H14" s="94">
        <v>15.7</v>
      </c>
      <c r="I14" s="92">
        <v>48178</v>
      </c>
      <c r="J14" s="92">
        <v>48500</v>
      </c>
    </row>
    <row r="15" spans="1:18" x14ac:dyDescent="0.25">
      <c r="B15" s="91">
        <v>10</v>
      </c>
      <c r="C15" s="92">
        <v>56667</v>
      </c>
      <c r="D15" s="92">
        <v>800000</v>
      </c>
      <c r="E15" s="92">
        <v>91015</v>
      </c>
      <c r="F15" s="93">
        <v>10</v>
      </c>
      <c r="G15" s="92">
        <v>8220039</v>
      </c>
      <c r="H15" s="94">
        <v>29.5</v>
      </c>
      <c r="I15" s="92">
        <v>90315</v>
      </c>
      <c r="J15" s="92">
        <v>80000</v>
      </c>
    </row>
    <row r="16" spans="1:18" x14ac:dyDescent="0.25">
      <c r="B16" s="95" t="s">
        <v>31</v>
      </c>
      <c r="C16" s="96"/>
      <c r="D16" s="96"/>
      <c r="E16" s="97">
        <v>910158</v>
      </c>
      <c r="F16" s="98">
        <v>100</v>
      </c>
      <c r="G16" s="97">
        <v>27852422</v>
      </c>
      <c r="H16" s="99">
        <v>100</v>
      </c>
      <c r="I16" s="97">
        <v>30602</v>
      </c>
      <c r="J16" s="97">
        <v>23143</v>
      </c>
    </row>
    <row r="17" spans="2:10" x14ac:dyDescent="0.25">
      <c r="B17" s="31" t="s">
        <v>14</v>
      </c>
      <c r="C17" s="32"/>
      <c r="D17" s="32"/>
      <c r="E17" s="32"/>
      <c r="F17" s="33"/>
      <c r="G17" s="32"/>
      <c r="H17" s="33"/>
      <c r="I17" s="32"/>
      <c r="J17" s="32"/>
    </row>
    <row r="18" spans="2:10" x14ac:dyDescent="0.25">
      <c r="B18" s="31" t="s">
        <v>15</v>
      </c>
      <c r="C18" s="31"/>
      <c r="D18" s="31"/>
      <c r="E18" s="31"/>
      <c r="F18" s="31"/>
      <c r="G18" s="31"/>
      <c r="H18" s="31"/>
      <c r="I18" s="31"/>
      <c r="J18" s="31"/>
    </row>
    <row r="19" spans="2:10" x14ac:dyDescent="0.25">
      <c r="B19" s="28"/>
      <c r="C19" s="28"/>
      <c r="D19" s="28"/>
      <c r="E19" s="28"/>
      <c r="F19" s="28"/>
      <c r="G19" s="28"/>
      <c r="H19" s="28"/>
      <c r="I19" s="28"/>
      <c r="J19" s="28"/>
    </row>
  </sheetData>
  <mergeCells count="5">
    <mergeCell ref="C3:D3"/>
    <mergeCell ref="E3:F3"/>
    <mergeCell ref="G3:J3"/>
    <mergeCell ref="B2:J2"/>
    <mergeCell ref="B3:B5"/>
  </mergeCells>
  <phoneticPr fontId="7" type="noConversion"/>
  <pageMargins left="0.7" right="0.7" top="0.75" bottom="0.75" header="0.3" footer="0.3"/>
  <pageSetup paperSize="9" orientation="portrait" horizontalDpi="90" verticalDpi="9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69"/>
  <sheetViews>
    <sheetView showGridLines="0" zoomScaleNormal="100" workbookViewId="0">
      <selection activeCell="E15" sqref="E15"/>
    </sheetView>
  </sheetViews>
  <sheetFormatPr baseColWidth="10" defaultRowHeight="15" x14ac:dyDescent="0.25"/>
  <cols>
    <col min="2" max="2" width="27.5703125" customWidth="1"/>
    <col min="3" max="8" width="12.5703125" customWidth="1"/>
    <col min="9" max="9" width="18.140625" customWidth="1"/>
  </cols>
  <sheetData>
    <row r="1" spans="2:18" ht="33" customHeight="1" x14ac:dyDescent="0.25"/>
    <row r="2" spans="2:18" ht="30" customHeight="1" x14ac:dyDescent="0.25">
      <c r="B2" s="175" t="s">
        <v>81</v>
      </c>
      <c r="C2" s="176"/>
      <c r="D2" s="176"/>
      <c r="E2" s="176"/>
      <c r="F2" s="176"/>
      <c r="G2" s="176"/>
      <c r="H2" s="176"/>
      <c r="I2" s="176"/>
      <c r="J2" s="176"/>
      <c r="K2" s="177"/>
      <c r="L2" s="67"/>
      <c r="M2" s="67"/>
      <c r="N2" s="67"/>
      <c r="O2" s="67"/>
      <c r="P2" s="66"/>
      <c r="Q2" s="66"/>
      <c r="R2" s="66"/>
    </row>
    <row r="3" spans="2:18" ht="15" customHeight="1" x14ac:dyDescent="0.25">
      <c r="B3" s="191" t="s">
        <v>0</v>
      </c>
      <c r="C3" s="174" t="s">
        <v>1</v>
      </c>
      <c r="D3" s="178"/>
      <c r="E3" s="174" t="s">
        <v>2</v>
      </c>
      <c r="F3" s="186"/>
      <c r="G3" s="186"/>
      <c r="H3" s="186"/>
      <c r="I3" s="185" t="s">
        <v>38</v>
      </c>
      <c r="J3" s="185"/>
      <c r="K3" s="185"/>
      <c r="L3" s="68"/>
      <c r="M3" s="68"/>
      <c r="N3" s="68"/>
      <c r="O3" s="68"/>
      <c r="P3" s="29"/>
      <c r="Q3" s="29"/>
      <c r="R3" s="29"/>
    </row>
    <row r="4" spans="2:18" ht="24" x14ac:dyDescent="0.25">
      <c r="B4" s="191"/>
      <c r="C4" s="89" t="s">
        <v>4</v>
      </c>
      <c r="D4" s="89" t="s">
        <v>5</v>
      </c>
      <c r="E4" s="89" t="s">
        <v>34</v>
      </c>
      <c r="F4" s="89" t="s">
        <v>35</v>
      </c>
      <c r="G4" s="89" t="s">
        <v>6</v>
      </c>
      <c r="H4" s="89" t="s">
        <v>7</v>
      </c>
      <c r="I4" s="90" t="s">
        <v>39</v>
      </c>
      <c r="J4" s="90" t="s">
        <v>9</v>
      </c>
      <c r="K4" s="90" t="s">
        <v>10</v>
      </c>
      <c r="L4" s="68"/>
      <c r="M4" s="68"/>
      <c r="N4" s="68"/>
      <c r="O4" s="68"/>
      <c r="P4" s="29"/>
      <c r="Q4" s="29"/>
      <c r="R4" s="29"/>
    </row>
    <row r="5" spans="2:18" x14ac:dyDescent="0.25">
      <c r="B5" s="178"/>
      <c r="C5" s="89" t="s">
        <v>12</v>
      </c>
      <c r="D5" s="89" t="s">
        <v>12</v>
      </c>
      <c r="E5" s="89"/>
      <c r="F5" s="89" t="s">
        <v>13</v>
      </c>
      <c r="G5" s="89"/>
      <c r="H5" s="89" t="s">
        <v>13</v>
      </c>
      <c r="I5" s="90" t="s">
        <v>12</v>
      </c>
      <c r="J5" s="90" t="s">
        <v>13</v>
      </c>
      <c r="K5" s="90" t="s">
        <v>12</v>
      </c>
      <c r="L5" s="68"/>
      <c r="M5" s="68"/>
      <c r="N5" s="68"/>
      <c r="O5" s="68"/>
      <c r="P5" s="29"/>
      <c r="Q5" s="29"/>
      <c r="R5" s="29"/>
    </row>
    <row r="6" spans="2:18" ht="15" customHeight="1" x14ac:dyDescent="0.25">
      <c r="B6" s="115">
        <v>1</v>
      </c>
      <c r="C6" s="101">
        <v>5000</v>
      </c>
      <c r="D6" s="101">
        <v>31500</v>
      </c>
      <c r="E6" s="101">
        <v>25953</v>
      </c>
      <c r="F6" s="116">
        <v>10.1</v>
      </c>
      <c r="G6" s="101">
        <v>50875</v>
      </c>
      <c r="H6" s="116">
        <v>5.6</v>
      </c>
      <c r="I6" s="101">
        <v>598971</v>
      </c>
      <c r="J6" s="116">
        <v>2.2000000000000002</v>
      </c>
      <c r="K6" s="101">
        <v>23079</v>
      </c>
      <c r="L6" s="69"/>
      <c r="M6" s="65"/>
      <c r="N6" s="65"/>
      <c r="O6" s="65"/>
    </row>
    <row r="7" spans="2:18" ht="15" customHeight="1" x14ac:dyDescent="0.25">
      <c r="B7" s="115">
        <v>2</v>
      </c>
      <c r="C7" s="101">
        <v>32000</v>
      </c>
      <c r="D7" s="101">
        <v>49000</v>
      </c>
      <c r="E7" s="101">
        <v>25825</v>
      </c>
      <c r="F7" s="116">
        <v>10</v>
      </c>
      <c r="G7" s="101">
        <v>76352</v>
      </c>
      <c r="H7" s="116">
        <v>8.4</v>
      </c>
      <c r="I7" s="101">
        <v>1046872</v>
      </c>
      <c r="J7" s="116">
        <v>3.8</v>
      </c>
      <c r="K7" s="101">
        <v>40537</v>
      </c>
      <c r="L7" s="37"/>
      <c r="M7" s="38"/>
      <c r="N7" s="38"/>
      <c r="O7" s="37"/>
    </row>
    <row r="8" spans="2:18" ht="15" customHeight="1" x14ac:dyDescent="0.25">
      <c r="B8" s="115">
        <v>3</v>
      </c>
      <c r="C8" s="101">
        <v>49500</v>
      </c>
      <c r="D8" s="101">
        <v>60000</v>
      </c>
      <c r="E8" s="101">
        <v>25600</v>
      </c>
      <c r="F8" s="116">
        <v>9.9</v>
      </c>
      <c r="G8" s="101">
        <v>75738</v>
      </c>
      <c r="H8" s="116">
        <v>8.3000000000000007</v>
      </c>
      <c r="I8" s="101">
        <v>1390402</v>
      </c>
      <c r="J8" s="116">
        <v>5</v>
      </c>
      <c r="K8" s="101">
        <v>54313</v>
      </c>
      <c r="L8" s="36"/>
      <c r="M8" s="35"/>
      <c r="N8" s="35"/>
      <c r="O8" s="35"/>
    </row>
    <row r="9" spans="2:18" ht="15" customHeight="1" x14ac:dyDescent="0.25">
      <c r="B9" s="115">
        <v>4</v>
      </c>
      <c r="C9" s="101">
        <v>60000</v>
      </c>
      <c r="D9" s="101">
        <v>70800</v>
      </c>
      <c r="E9" s="101">
        <v>25654</v>
      </c>
      <c r="F9" s="116">
        <v>10</v>
      </c>
      <c r="G9" s="101">
        <v>83124</v>
      </c>
      <c r="H9" s="116">
        <v>9.1</v>
      </c>
      <c r="I9" s="101">
        <v>1672471</v>
      </c>
      <c r="J9" s="116">
        <v>6</v>
      </c>
      <c r="K9" s="101">
        <v>65193</v>
      </c>
      <c r="L9" s="36"/>
      <c r="M9" s="35"/>
      <c r="N9" s="35"/>
      <c r="O9" s="40"/>
    </row>
    <row r="10" spans="2:18" ht="15" customHeight="1" x14ac:dyDescent="0.25">
      <c r="B10" s="115">
        <v>5</v>
      </c>
      <c r="C10" s="101">
        <v>71000</v>
      </c>
      <c r="D10" s="101">
        <v>88000</v>
      </c>
      <c r="E10" s="101">
        <v>26016</v>
      </c>
      <c r="F10" s="116">
        <v>10.1</v>
      </c>
      <c r="G10" s="101">
        <v>80347</v>
      </c>
      <c r="H10" s="116">
        <v>8.8000000000000007</v>
      </c>
      <c r="I10" s="101">
        <v>2044714</v>
      </c>
      <c r="J10" s="116">
        <v>7.3</v>
      </c>
      <c r="K10" s="101">
        <v>78594</v>
      </c>
      <c r="L10" s="36"/>
      <c r="M10" s="35"/>
      <c r="N10" s="35"/>
      <c r="O10" s="40"/>
    </row>
    <row r="11" spans="2:18" ht="15" customHeight="1" x14ac:dyDescent="0.25">
      <c r="B11" s="115">
        <v>6</v>
      </c>
      <c r="C11" s="101">
        <v>88000</v>
      </c>
      <c r="D11" s="101">
        <v>108000</v>
      </c>
      <c r="E11" s="101">
        <v>25732</v>
      </c>
      <c r="F11" s="116">
        <v>10</v>
      </c>
      <c r="G11" s="101">
        <v>107459</v>
      </c>
      <c r="H11" s="116">
        <v>11.8</v>
      </c>
      <c r="I11" s="101">
        <v>2487318</v>
      </c>
      <c r="J11" s="116">
        <v>8.9</v>
      </c>
      <c r="K11" s="101">
        <v>96662</v>
      </c>
      <c r="L11" s="36"/>
      <c r="M11" s="35"/>
      <c r="N11" s="35"/>
      <c r="O11" s="40"/>
    </row>
    <row r="12" spans="2:18" ht="15" customHeight="1" x14ac:dyDescent="0.25">
      <c r="B12" s="115">
        <v>7</v>
      </c>
      <c r="C12" s="101">
        <v>109000</v>
      </c>
      <c r="D12" s="101">
        <v>128000</v>
      </c>
      <c r="E12" s="101">
        <v>25541</v>
      </c>
      <c r="F12" s="116">
        <v>9.9</v>
      </c>
      <c r="G12" s="101">
        <v>103072</v>
      </c>
      <c r="H12" s="116">
        <v>11.3</v>
      </c>
      <c r="I12" s="101">
        <v>2970739</v>
      </c>
      <c r="J12" s="116">
        <v>10.7</v>
      </c>
      <c r="K12" s="101">
        <v>116313</v>
      </c>
      <c r="L12" s="36"/>
      <c r="M12" s="35"/>
      <c r="N12" s="35"/>
      <c r="O12" s="40"/>
    </row>
    <row r="13" spans="2:18" ht="15" customHeight="1" x14ac:dyDescent="0.25">
      <c r="B13" s="115">
        <v>8</v>
      </c>
      <c r="C13" s="101">
        <v>130000</v>
      </c>
      <c r="D13" s="101">
        <v>155000</v>
      </c>
      <c r="E13" s="101">
        <v>25791</v>
      </c>
      <c r="F13" s="116">
        <v>10</v>
      </c>
      <c r="G13" s="101">
        <v>112944</v>
      </c>
      <c r="H13" s="116">
        <v>12.4</v>
      </c>
      <c r="I13" s="101">
        <v>3633574</v>
      </c>
      <c r="J13" s="116">
        <v>13</v>
      </c>
      <c r="K13" s="101">
        <v>140885</v>
      </c>
      <c r="L13" s="36"/>
      <c r="M13" s="35"/>
      <c r="N13" s="35"/>
      <c r="O13" s="40"/>
    </row>
    <row r="14" spans="2:18" ht="15" customHeight="1" x14ac:dyDescent="0.25">
      <c r="B14" s="115">
        <v>9</v>
      </c>
      <c r="C14" s="101">
        <v>155000</v>
      </c>
      <c r="D14" s="101">
        <v>205500</v>
      </c>
      <c r="E14" s="101">
        <v>25973</v>
      </c>
      <c r="F14" s="116">
        <v>10.1</v>
      </c>
      <c r="G14" s="101">
        <v>101248</v>
      </c>
      <c r="H14" s="116">
        <v>11.1</v>
      </c>
      <c r="I14" s="101">
        <v>4637142</v>
      </c>
      <c r="J14" s="116">
        <v>16.600000000000001</v>
      </c>
      <c r="K14" s="101">
        <v>178537</v>
      </c>
      <c r="L14" s="37"/>
      <c r="M14" s="38"/>
      <c r="N14" s="38"/>
      <c r="O14" s="48"/>
    </row>
    <row r="15" spans="2:18" ht="15" customHeight="1" x14ac:dyDescent="0.25">
      <c r="B15" s="115">
        <v>10</v>
      </c>
      <c r="C15" s="101">
        <v>207000</v>
      </c>
      <c r="D15" s="101">
        <v>800000</v>
      </c>
      <c r="E15" s="101">
        <v>25434</v>
      </c>
      <c r="F15" s="116">
        <v>9.9</v>
      </c>
      <c r="G15" s="101">
        <v>118617</v>
      </c>
      <c r="H15" s="116">
        <v>13</v>
      </c>
      <c r="I15" s="101">
        <v>7370218</v>
      </c>
      <c r="J15" s="116">
        <v>26.5</v>
      </c>
      <c r="K15" s="101">
        <v>289778</v>
      </c>
      <c r="L15" s="36"/>
      <c r="M15" s="35"/>
      <c r="N15" s="35"/>
      <c r="O15" s="40"/>
    </row>
    <row r="16" spans="2:18" ht="15" customHeight="1" x14ac:dyDescent="0.25">
      <c r="B16" s="118" t="s">
        <v>96</v>
      </c>
      <c r="C16" s="123"/>
      <c r="D16" s="124"/>
      <c r="E16" s="119">
        <v>257519</v>
      </c>
      <c r="F16" s="121">
        <v>99.9</v>
      </c>
      <c r="G16" s="119">
        <v>909776</v>
      </c>
      <c r="H16" s="121">
        <v>99.8</v>
      </c>
      <c r="I16" s="119">
        <v>27852422</v>
      </c>
      <c r="J16" s="121">
        <v>100</v>
      </c>
      <c r="K16" s="119">
        <v>108157</v>
      </c>
      <c r="L16" s="36"/>
      <c r="M16" s="35"/>
      <c r="N16" s="35"/>
      <c r="O16" s="40"/>
    </row>
    <row r="17" spans="2:18" ht="15" customHeight="1" x14ac:dyDescent="0.25">
      <c r="B17" s="118" t="s">
        <v>36</v>
      </c>
      <c r="C17" s="123"/>
      <c r="D17" s="124"/>
      <c r="E17" s="119">
        <v>382</v>
      </c>
      <c r="F17" s="121">
        <v>0.1</v>
      </c>
      <c r="G17" s="119">
        <v>382</v>
      </c>
      <c r="H17" s="123"/>
      <c r="I17" s="123"/>
      <c r="J17" s="151"/>
      <c r="K17" s="151"/>
      <c r="L17" s="35"/>
      <c r="M17" s="35"/>
      <c r="N17" s="35"/>
      <c r="O17" s="36"/>
      <c r="P17" s="35"/>
      <c r="Q17" s="35"/>
      <c r="R17" s="40"/>
    </row>
    <row r="18" spans="2:18" ht="15" customHeight="1" x14ac:dyDescent="0.25">
      <c r="B18" s="152" t="s">
        <v>37</v>
      </c>
      <c r="C18" s="153"/>
      <c r="D18" s="154"/>
      <c r="E18" s="155">
        <v>257901</v>
      </c>
      <c r="F18" s="153">
        <v>100</v>
      </c>
      <c r="G18" s="156">
        <v>910158</v>
      </c>
      <c r="H18" s="153"/>
      <c r="I18" s="153"/>
      <c r="J18" s="157"/>
      <c r="K18" s="157"/>
      <c r="L18" s="35"/>
      <c r="M18" s="35"/>
      <c r="N18" s="35"/>
      <c r="O18" s="36"/>
      <c r="P18" s="35"/>
      <c r="Q18" s="35"/>
      <c r="R18" s="40"/>
    </row>
    <row r="19" spans="2:18" ht="15" customHeight="1" x14ac:dyDescent="0.25">
      <c r="B19" s="74" t="s">
        <v>50</v>
      </c>
      <c r="C19" s="70"/>
      <c r="D19" s="71"/>
      <c r="E19" s="72"/>
      <c r="F19" s="70"/>
      <c r="G19" s="70"/>
      <c r="H19" s="70"/>
      <c r="I19" s="70"/>
      <c r="J19" s="73"/>
      <c r="K19" s="73"/>
      <c r="L19" s="38"/>
      <c r="M19" s="38"/>
      <c r="N19" s="38"/>
      <c r="O19" s="37"/>
      <c r="P19" s="38"/>
      <c r="Q19" s="38"/>
      <c r="R19" s="48"/>
    </row>
    <row r="20" spans="2:18" ht="15" customHeight="1" x14ac:dyDescent="0.25">
      <c r="B20" s="58" t="s">
        <v>30</v>
      </c>
      <c r="C20" s="39"/>
      <c r="D20" s="59"/>
      <c r="E20" s="39"/>
      <c r="F20" s="39"/>
      <c r="G20" s="39"/>
      <c r="I20" s="39"/>
      <c r="J20" s="36"/>
      <c r="K20" s="36"/>
      <c r="L20" s="35"/>
      <c r="M20" s="35"/>
      <c r="N20" s="35"/>
      <c r="O20" s="36"/>
      <c r="P20" s="35"/>
      <c r="Q20" s="35"/>
      <c r="R20" s="40"/>
    </row>
    <row r="21" spans="2:18" ht="15" customHeight="1" x14ac:dyDescent="0.25">
      <c r="B21" s="58"/>
      <c r="C21" s="39"/>
      <c r="D21" s="59"/>
      <c r="E21" s="39"/>
      <c r="F21" s="39"/>
      <c r="G21" s="39"/>
      <c r="H21" s="39"/>
      <c r="I21" s="39"/>
      <c r="J21" s="36"/>
      <c r="K21" s="36"/>
      <c r="L21" s="35"/>
      <c r="M21" s="35"/>
      <c r="N21" s="35"/>
      <c r="O21" s="36"/>
      <c r="P21" s="35"/>
      <c r="Q21" s="35"/>
      <c r="R21" s="40"/>
    </row>
    <row r="22" spans="2:18" ht="15" customHeight="1" x14ac:dyDescent="0.25">
      <c r="B22" s="56"/>
      <c r="C22" s="54"/>
      <c r="D22" s="57"/>
      <c r="E22" s="54"/>
      <c r="F22" s="54"/>
      <c r="G22" s="54"/>
      <c r="H22" s="54"/>
      <c r="I22" s="54"/>
      <c r="J22" s="35"/>
      <c r="K22" s="35"/>
      <c r="L22" s="35"/>
      <c r="M22" s="35"/>
      <c r="N22" s="35"/>
      <c r="O22" s="36"/>
      <c r="P22" s="35"/>
      <c r="Q22" s="35"/>
      <c r="R22" s="40"/>
    </row>
    <row r="23" spans="2:18" ht="15" customHeight="1" x14ac:dyDescent="0.25">
      <c r="B23" s="56"/>
      <c r="C23" s="54"/>
      <c r="D23" s="57"/>
      <c r="E23" s="54"/>
      <c r="F23" s="54"/>
      <c r="G23" s="54"/>
      <c r="H23" s="54"/>
      <c r="I23" s="54"/>
      <c r="J23" s="35"/>
      <c r="K23" s="35"/>
      <c r="L23" s="35"/>
      <c r="M23" s="35"/>
      <c r="N23" s="35"/>
      <c r="O23" s="36"/>
      <c r="P23" s="35"/>
      <c r="Q23" s="35"/>
      <c r="R23" s="40"/>
    </row>
    <row r="24" spans="2:18" ht="15" customHeight="1" x14ac:dyDescent="0.25">
      <c r="B24" s="41"/>
      <c r="C24" s="35"/>
      <c r="D24" s="4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6"/>
      <c r="P24" s="35"/>
      <c r="Q24" s="35"/>
      <c r="R24" s="40"/>
    </row>
    <row r="25" spans="2:18" ht="15" customHeight="1" x14ac:dyDescent="0.25">
      <c r="B25" s="41"/>
      <c r="C25" s="35"/>
      <c r="D25" s="4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6"/>
      <c r="P25" s="35"/>
      <c r="Q25" s="35"/>
      <c r="R25" s="40"/>
    </row>
    <row r="26" spans="2:18" ht="15" customHeight="1" x14ac:dyDescent="0.25">
      <c r="B26" s="41"/>
      <c r="C26" s="35"/>
      <c r="D26" s="4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6"/>
      <c r="P26" s="35"/>
      <c r="Q26" s="35"/>
      <c r="R26" s="40"/>
    </row>
    <row r="27" spans="2:18" ht="15" customHeight="1" x14ac:dyDescent="0.25">
      <c r="B27" s="46"/>
      <c r="C27" s="38"/>
      <c r="D27" s="47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7"/>
      <c r="P27" s="38"/>
      <c r="Q27" s="38"/>
      <c r="R27" s="48"/>
    </row>
    <row r="28" spans="2:18" ht="15" customHeight="1" x14ac:dyDescent="0.25">
      <c r="B28" s="41"/>
      <c r="C28" s="35"/>
      <c r="D28" s="4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6"/>
      <c r="P28" s="35"/>
      <c r="Q28" s="35"/>
      <c r="R28" s="40"/>
    </row>
    <row r="29" spans="2:18" ht="15" customHeight="1" x14ac:dyDescent="0.25">
      <c r="B29" s="41"/>
      <c r="C29" s="35"/>
      <c r="D29" s="4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6"/>
      <c r="P29" s="35"/>
      <c r="Q29" s="35"/>
      <c r="R29" s="40"/>
    </row>
    <row r="30" spans="2:18" ht="15" customHeight="1" x14ac:dyDescent="0.25">
      <c r="B30" s="41"/>
      <c r="C30" s="35"/>
      <c r="D30" s="4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6"/>
      <c r="P30" s="35"/>
      <c r="Q30" s="35"/>
      <c r="R30" s="40"/>
    </row>
    <row r="31" spans="2:18" ht="15" customHeight="1" x14ac:dyDescent="0.25">
      <c r="B31" s="41"/>
      <c r="C31" s="35"/>
      <c r="D31" s="4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6"/>
      <c r="P31" s="35"/>
      <c r="Q31" s="35"/>
      <c r="R31" s="40"/>
    </row>
    <row r="32" spans="2:18" ht="15" customHeight="1" x14ac:dyDescent="0.25">
      <c r="B32" s="49"/>
      <c r="C32" s="38"/>
      <c r="D32" s="50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7"/>
      <c r="P32" s="38"/>
      <c r="Q32" s="38"/>
      <c r="R32" s="48"/>
    </row>
    <row r="33" spans="2:18" ht="15" customHeight="1" x14ac:dyDescent="0.25">
      <c r="B33" s="51"/>
      <c r="C33" s="35"/>
      <c r="D33" s="52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6"/>
      <c r="P33" s="35"/>
      <c r="Q33" s="35"/>
      <c r="R33" s="40"/>
    </row>
    <row r="34" spans="2:18" ht="15" customHeight="1" x14ac:dyDescent="0.25">
      <c r="B34" s="51"/>
      <c r="C34" s="35"/>
      <c r="D34" s="52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6"/>
      <c r="P34" s="35"/>
      <c r="Q34" s="35"/>
      <c r="R34" s="40"/>
    </row>
    <row r="35" spans="2:18" ht="15" customHeight="1" x14ac:dyDescent="0.25">
      <c r="B35" s="44"/>
      <c r="C35" s="38"/>
      <c r="D35" s="53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7"/>
      <c r="P35" s="38"/>
      <c r="Q35" s="38"/>
      <c r="R35" s="48"/>
    </row>
    <row r="36" spans="2:18" ht="15" customHeight="1" x14ac:dyDescent="0.25">
      <c r="B36" s="41"/>
      <c r="C36" s="54"/>
      <c r="D36" s="45"/>
      <c r="E36" s="35"/>
      <c r="F36" s="35"/>
      <c r="G36" s="35"/>
      <c r="H36" s="35"/>
      <c r="I36" s="35"/>
      <c r="J36" s="35"/>
      <c r="K36" s="35"/>
      <c r="L36" s="35"/>
      <c r="M36" s="35"/>
      <c r="N36" s="54"/>
      <c r="O36" s="39"/>
      <c r="P36" s="54"/>
      <c r="Q36" s="54"/>
      <c r="R36" s="55"/>
    </row>
    <row r="37" spans="2:18" ht="15" customHeight="1" x14ac:dyDescent="0.25">
      <c r="B37" s="41"/>
      <c r="C37" s="54"/>
      <c r="D37" s="45"/>
      <c r="E37" s="35"/>
      <c r="F37" s="35"/>
      <c r="G37" s="35"/>
      <c r="H37" s="35"/>
      <c r="I37" s="35"/>
      <c r="J37" s="35"/>
      <c r="K37" s="35"/>
      <c r="L37" s="35"/>
      <c r="M37" s="35"/>
      <c r="N37" s="54"/>
      <c r="O37" s="39"/>
      <c r="P37" s="54"/>
      <c r="Q37" s="54"/>
      <c r="R37" s="55"/>
    </row>
    <row r="38" spans="2:18" ht="15" customHeight="1" x14ac:dyDescent="0.25">
      <c r="B38" s="41"/>
      <c r="C38" s="54"/>
      <c r="D38" s="45"/>
      <c r="E38" s="35"/>
      <c r="F38" s="35"/>
      <c r="G38" s="35"/>
      <c r="H38" s="35"/>
      <c r="I38" s="35"/>
      <c r="J38" s="35"/>
      <c r="K38" s="35"/>
      <c r="L38" s="35"/>
      <c r="M38" s="35"/>
      <c r="N38" s="54"/>
      <c r="O38" s="39"/>
      <c r="P38" s="54"/>
      <c r="Q38" s="54"/>
      <c r="R38" s="55"/>
    </row>
    <row r="39" spans="2:18" ht="15" customHeight="1" x14ac:dyDescent="0.25">
      <c r="B39" s="41"/>
      <c r="C39" s="54"/>
      <c r="D39" s="4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9"/>
      <c r="P39" s="54"/>
      <c r="Q39" s="54"/>
      <c r="R39" s="55"/>
    </row>
    <row r="40" spans="2:18" ht="15" customHeight="1" x14ac:dyDescent="0.25">
      <c r="B40" s="17"/>
      <c r="C40" s="8"/>
      <c r="D40" s="20"/>
      <c r="E40" s="12"/>
      <c r="F40" s="12"/>
      <c r="G40" s="12"/>
      <c r="H40" s="12"/>
      <c r="I40" s="12"/>
      <c r="J40" s="12"/>
      <c r="K40" s="12"/>
      <c r="L40" s="12"/>
      <c r="M40" s="12"/>
      <c r="N40" s="8"/>
      <c r="O40" s="8"/>
      <c r="P40" s="12"/>
      <c r="Q40" s="12"/>
      <c r="R40" s="10"/>
    </row>
    <row r="41" spans="2:18" ht="15" customHeight="1" x14ac:dyDescent="0.25">
      <c r="B41" s="2"/>
      <c r="C41" s="1"/>
      <c r="D41" s="19"/>
      <c r="E41" s="1"/>
      <c r="F41" s="1"/>
      <c r="G41" s="1"/>
      <c r="H41" s="1"/>
      <c r="I41" s="1"/>
      <c r="J41" s="1"/>
      <c r="K41" s="1"/>
      <c r="L41" s="1"/>
      <c r="M41" s="1"/>
      <c r="N41" s="1"/>
      <c r="O41" s="3"/>
      <c r="P41" s="1"/>
      <c r="Q41" s="1"/>
      <c r="R41" s="9"/>
    </row>
    <row r="42" spans="2:18" ht="15" customHeight="1" x14ac:dyDescent="0.25">
      <c r="B42" s="2"/>
      <c r="C42" s="1"/>
      <c r="D42" s="19"/>
      <c r="E42" s="1"/>
      <c r="F42" s="1"/>
      <c r="G42" s="1"/>
      <c r="H42" s="1"/>
      <c r="I42" s="1"/>
      <c r="J42" s="1"/>
      <c r="K42" s="1"/>
      <c r="L42" s="1"/>
      <c r="M42" s="1"/>
      <c r="N42" s="1"/>
      <c r="O42" s="3"/>
      <c r="P42" s="1"/>
      <c r="Q42" s="1"/>
      <c r="R42" s="9"/>
    </row>
    <row r="43" spans="2:18" ht="15" customHeight="1" x14ac:dyDescent="0.25">
      <c r="B43" s="2"/>
      <c r="C43" s="1"/>
      <c r="D43" s="19"/>
      <c r="E43" s="1"/>
      <c r="F43" s="1"/>
      <c r="G43" s="1"/>
      <c r="H43" s="1"/>
      <c r="I43" s="1"/>
      <c r="J43" s="1"/>
      <c r="K43" s="1"/>
      <c r="L43" s="1"/>
      <c r="M43" s="1"/>
      <c r="N43" s="1"/>
      <c r="O43" s="3"/>
      <c r="P43" s="1"/>
      <c r="Q43" s="1"/>
      <c r="R43" s="9"/>
    </row>
    <row r="44" spans="2:18" ht="15" customHeight="1" x14ac:dyDescent="0.25">
      <c r="B44" s="2"/>
      <c r="C44" s="1"/>
      <c r="D44" s="19"/>
      <c r="E44" s="1"/>
      <c r="F44" s="1"/>
      <c r="G44" s="1"/>
      <c r="H44" s="1"/>
      <c r="I44" s="1"/>
      <c r="J44" s="1"/>
      <c r="K44" s="1"/>
      <c r="L44" s="1"/>
      <c r="M44" s="1"/>
      <c r="N44" s="1"/>
      <c r="O44" s="3"/>
      <c r="P44" s="1"/>
      <c r="Q44" s="1"/>
      <c r="R44" s="9"/>
    </row>
    <row r="45" spans="2:18" ht="15" customHeight="1" x14ac:dyDescent="0.25">
      <c r="B45" s="17"/>
      <c r="C45" s="12"/>
      <c r="D45" s="20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8"/>
      <c r="P45" s="12"/>
      <c r="Q45" s="12"/>
      <c r="R45" s="15"/>
    </row>
    <row r="46" spans="2:18" ht="15" customHeight="1" x14ac:dyDescent="0.25">
      <c r="B46" s="2"/>
      <c r="C46" s="1"/>
      <c r="D46" s="19"/>
      <c r="E46" s="1"/>
      <c r="F46" s="1"/>
      <c r="G46" s="1"/>
      <c r="H46" s="1"/>
      <c r="I46" s="1"/>
      <c r="J46" s="1"/>
      <c r="K46" s="1"/>
      <c r="L46" s="1"/>
      <c r="M46" s="1"/>
      <c r="N46" s="1"/>
      <c r="O46" s="3"/>
      <c r="P46" s="1"/>
      <c r="Q46" s="1"/>
      <c r="R46" s="9"/>
    </row>
    <row r="47" spans="2:18" ht="15" customHeight="1" x14ac:dyDescent="0.25">
      <c r="B47" s="2"/>
      <c r="C47" s="1"/>
      <c r="D47" s="19"/>
      <c r="E47" s="1"/>
      <c r="F47" s="1"/>
      <c r="G47" s="1"/>
      <c r="H47" s="1"/>
      <c r="I47" s="1"/>
      <c r="J47" s="1"/>
      <c r="K47" s="1"/>
      <c r="L47" s="1"/>
      <c r="M47" s="1"/>
      <c r="N47" s="1"/>
      <c r="O47" s="3"/>
      <c r="P47" s="1"/>
      <c r="Q47" s="1"/>
      <c r="R47" s="9"/>
    </row>
    <row r="48" spans="2:18" ht="15" customHeight="1" x14ac:dyDescent="0.25">
      <c r="B48" s="2"/>
      <c r="C48" s="1"/>
      <c r="D48" s="19"/>
      <c r="E48" s="1"/>
      <c r="F48" s="1"/>
      <c r="G48" s="1"/>
      <c r="H48" s="1"/>
      <c r="I48" s="1"/>
      <c r="J48" s="1"/>
      <c r="K48" s="1"/>
      <c r="L48" s="1"/>
      <c r="M48" s="1"/>
      <c r="N48" s="1"/>
      <c r="O48" s="3"/>
      <c r="P48" s="1"/>
      <c r="Q48" s="1"/>
      <c r="R48" s="9"/>
    </row>
    <row r="49" spans="2:18" ht="15" customHeight="1" x14ac:dyDescent="0.25">
      <c r="B49" s="2"/>
      <c r="C49" s="1"/>
      <c r="D49" s="19"/>
      <c r="E49" s="1"/>
      <c r="F49" s="1"/>
      <c r="G49" s="1"/>
      <c r="H49" s="1"/>
      <c r="I49" s="1"/>
      <c r="J49" s="1"/>
      <c r="K49" s="1"/>
      <c r="L49" s="1"/>
      <c r="M49" s="1"/>
      <c r="N49" s="1"/>
      <c r="O49" s="3"/>
      <c r="P49" s="1"/>
      <c r="Q49" s="1"/>
      <c r="R49" s="9"/>
    </row>
    <row r="50" spans="2:18" ht="15" customHeight="1" x14ac:dyDescent="0.25">
      <c r="B50" s="2"/>
      <c r="C50" s="1"/>
      <c r="D50" s="19"/>
      <c r="E50" s="1"/>
      <c r="F50" s="1"/>
      <c r="G50" s="1"/>
      <c r="H50" s="1"/>
      <c r="I50" s="1"/>
      <c r="J50" s="1"/>
      <c r="K50" s="1"/>
      <c r="L50" s="1"/>
      <c r="M50" s="1"/>
      <c r="N50" s="1"/>
      <c r="O50" s="3"/>
      <c r="P50" s="1"/>
      <c r="Q50" s="1"/>
      <c r="R50" s="9"/>
    </row>
    <row r="51" spans="2:18" ht="15" customHeight="1" x14ac:dyDescent="0.25">
      <c r="B51" s="11"/>
      <c r="C51" s="13"/>
      <c r="D51" s="21"/>
      <c r="E51" s="12"/>
      <c r="F51" s="12"/>
      <c r="G51" s="12"/>
      <c r="H51" s="12"/>
      <c r="I51" s="12"/>
      <c r="J51" s="12"/>
      <c r="K51" s="12"/>
      <c r="L51" s="12"/>
      <c r="M51" s="12"/>
      <c r="N51" s="8"/>
      <c r="O51" s="8"/>
      <c r="P51" s="13"/>
      <c r="Q51" s="13"/>
      <c r="R51" s="24"/>
    </row>
    <row r="52" spans="2:18" ht="15" customHeight="1" x14ac:dyDescent="0.25">
      <c r="B52" s="2"/>
      <c r="C52" s="7"/>
      <c r="D52" s="19"/>
      <c r="E52" s="1"/>
      <c r="F52" s="1"/>
      <c r="G52" s="1"/>
      <c r="H52" s="1"/>
      <c r="I52" s="1"/>
      <c r="J52" s="1"/>
      <c r="K52" s="1"/>
      <c r="L52" s="1"/>
      <c r="M52" s="1"/>
      <c r="N52" s="3"/>
      <c r="O52" s="3"/>
      <c r="P52" s="14"/>
      <c r="Q52" s="14"/>
      <c r="R52" s="25"/>
    </row>
    <row r="53" spans="2:18" ht="15" customHeight="1" x14ac:dyDescent="0.25">
      <c r="B53" s="2"/>
      <c r="C53" s="7"/>
      <c r="D53" s="19"/>
      <c r="E53" s="1"/>
      <c r="F53" s="1"/>
      <c r="G53" s="1"/>
      <c r="H53" s="1"/>
      <c r="I53" s="1"/>
      <c r="J53" s="1"/>
      <c r="K53" s="1"/>
      <c r="L53" s="1"/>
      <c r="M53" s="1"/>
      <c r="N53" s="3"/>
      <c r="O53" s="3"/>
      <c r="P53" s="14"/>
      <c r="Q53" s="14"/>
      <c r="R53" s="25"/>
    </row>
    <row r="54" spans="2:18" ht="15" customHeight="1" x14ac:dyDescent="0.25">
      <c r="B54" s="2"/>
      <c r="C54" s="7"/>
      <c r="D54" s="19"/>
      <c r="E54" s="1"/>
      <c r="F54" s="1"/>
      <c r="G54" s="1"/>
      <c r="H54" s="1"/>
      <c r="I54" s="1"/>
      <c r="J54" s="1"/>
      <c r="K54" s="1"/>
      <c r="L54" s="1"/>
      <c r="M54" s="1"/>
      <c r="N54" s="3"/>
      <c r="O54" s="3"/>
      <c r="P54" s="14"/>
      <c r="Q54" s="14"/>
      <c r="R54" s="25"/>
    </row>
    <row r="55" spans="2:18" ht="15" customHeight="1" x14ac:dyDescent="0.25">
      <c r="B55" s="2"/>
      <c r="C55" s="7"/>
      <c r="D55" s="19"/>
      <c r="E55" s="1"/>
      <c r="F55" s="1"/>
      <c r="G55" s="1"/>
      <c r="H55" s="1"/>
      <c r="I55" s="1"/>
      <c r="J55" s="1"/>
      <c r="K55" s="1"/>
      <c r="L55" s="1"/>
      <c r="M55" s="1"/>
      <c r="N55" s="3"/>
      <c r="O55" s="3"/>
      <c r="P55" s="14"/>
      <c r="Q55" s="14"/>
      <c r="R55" s="25"/>
    </row>
    <row r="56" spans="2:18" ht="15" customHeight="1" x14ac:dyDescent="0.25">
      <c r="B56" s="2"/>
      <c r="C56" s="7"/>
      <c r="D56" s="19"/>
      <c r="E56" s="1"/>
      <c r="F56" s="1"/>
      <c r="G56" s="1"/>
      <c r="H56" s="1"/>
      <c r="I56" s="1"/>
      <c r="J56" s="1"/>
      <c r="K56" s="1"/>
      <c r="L56" s="1"/>
      <c r="M56" s="1"/>
      <c r="N56" s="3"/>
      <c r="O56" s="3"/>
      <c r="P56" s="14"/>
      <c r="Q56" s="14"/>
      <c r="R56" s="25"/>
    </row>
    <row r="57" spans="2:18" ht="15" customHeight="1" x14ac:dyDescent="0.25">
      <c r="B57" s="2"/>
      <c r="C57" s="7"/>
      <c r="D57" s="19"/>
      <c r="E57" s="1"/>
      <c r="F57" s="1"/>
      <c r="G57" s="1"/>
      <c r="H57" s="1"/>
      <c r="I57" s="1"/>
      <c r="J57" s="1"/>
      <c r="K57" s="1"/>
      <c r="L57" s="1"/>
      <c r="M57" s="1"/>
      <c r="N57" s="3"/>
      <c r="O57" s="3"/>
      <c r="P57" s="14"/>
      <c r="Q57" s="14"/>
      <c r="R57" s="25"/>
    </row>
    <row r="58" spans="2:18" ht="15" customHeight="1" x14ac:dyDescent="0.25">
      <c r="B58" s="2"/>
      <c r="C58" s="7"/>
      <c r="D58" s="19"/>
      <c r="E58" s="1"/>
      <c r="F58" s="1"/>
      <c r="G58" s="1"/>
      <c r="H58" s="1"/>
      <c r="I58" s="1"/>
      <c r="J58" s="1"/>
      <c r="K58" s="1"/>
      <c r="L58" s="1"/>
      <c r="M58" s="1"/>
      <c r="N58" s="3"/>
      <c r="O58" s="3"/>
      <c r="P58" s="14"/>
      <c r="Q58" s="14"/>
      <c r="R58" s="25"/>
    </row>
    <row r="59" spans="2:18" ht="15" customHeight="1" x14ac:dyDescent="0.25">
      <c r="B59" s="16"/>
      <c r="C59" s="7"/>
      <c r="D59" s="19"/>
      <c r="E59" s="1"/>
      <c r="F59" s="1"/>
      <c r="G59" s="1"/>
      <c r="H59" s="1"/>
      <c r="I59" s="1"/>
      <c r="J59" s="1"/>
      <c r="K59" s="1"/>
      <c r="L59" s="1"/>
      <c r="M59" s="1"/>
      <c r="N59" s="3"/>
      <c r="O59" s="3"/>
      <c r="P59" s="14"/>
      <c r="Q59" s="14"/>
      <c r="R59" s="25"/>
    </row>
    <row r="60" spans="2:18" ht="15" customHeight="1" x14ac:dyDescent="0.25">
      <c r="B60" s="2"/>
      <c r="C60" s="7"/>
      <c r="D60" s="19"/>
      <c r="E60" s="1"/>
      <c r="F60" s="1"/>
      <c r="G60" s="1"/>
      <c r="H60" s="1"/>
      <c r="I60" s="1"/>
      <c r="J60" s="1"/>
      <c r="K60" s="1"/>
      <c r="L60" s="1"/>
      <c r="M60" s="1"/>
      <c r="N60" s="3"/>
      <c r="O60" s="3"/>
      <c r="P60" s="14"/>
      <c r="Q60" s="14"/>
      <c r="R60" s="25"/>
    </row>
    <row r="61" spans="2:18" ht="15" customHeight="1" x14ac:dyDescent="0.25">
      <c r="B61" s="2"/>
      <c r="C61" s="7"/>
      <c r="D61" s="19"/>
      <c r="E61" s="1"/>
      <c r="F61" s="1"/>
      <c r="G61" s="1"/>
      <c r="H61" s="1"/>
      <c r="I61" s="1"/>
      <c r="J61" s="1"/>
      <c r="K61" s="1"/>
      <c r="L61" s="1"/>
      <c r="M61" s="1"/>
      <c r="N61" s="3"/>
      <c r="O61" s="3"/>
      <c r="P61" s="14"/>
      <c r="Q61" s="14"/>
      <c r="R61" s="25"/>
    </row>
    <row r="62" spans="2:18" ht="15" customHeight="1" x14ac:dyDescent="0.25">
      <c r="B62" s="2"/>
      <c r="C62" s="7"/>
      <c r="D62" s="19"/>
      <c r="E62" s="1"/>
      <c r="F62" s="1"/>
      <c r="G62" s="1"/>
      <c r="H62" s="1"/>
      <c r="I62" s="1"/>
      <c r="J62" s="1"/>
      <c r="K62" s="1"/>
      <c r="L62" s="1"/>
      <c r="M62" s="1"/>
      <c r="N62" s="3"/>
      <c r="O62" s="3"/>
      <c r="P62" s="14"/>
      <c r="Q62" s="14"/>
      <c r="R62" s="25"/>
    </row>
    <row r="63" spans="2:18" ht="15" customHeight="1" x14ac:dyDescent="0.25">
      <c r="B63" s="16"/>
      <c r="C63" s="7"/>
      <c r="D63" s="19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14"/>
      <c r="Q63" s="14"/>
      <c r="R63" s="25"/>
    </row>
    <row r="64" spans="2:18" ht="15" customHeight="1" x14ac:dyDescent="0.25">
      <c r="B64" s="6"/>
      <c r="C64" s="7"/>
      <c r="D64" s="22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14"/>
      <c r="Q64" s="14"/>
      <c r="R64" s="25"/>
    </row>
    <row r="65" spans="2:18" ht="15" customHeight="1" x14ac:dyDescent="0.25">
      <c r="B65" s="4"/>
      <c r="C65" s="18"/>
      <c r="D65" s="23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18"/>
      <c r="Q65" s="18"/>
      <c r="R65" s="26"/>
    </row>
    <row r="66" spans="2:18" x14ac:dyDescent="0.25">
      <c r="B66" s="6"/>
      <c r="C66" s="6"/>
      <c r="D66" s="6"/>
      <c r="E66" s="3"/>
      <c r="F66" s="3"/>
      <c r="G66" s="3"/>
      <c r="H66" s="3"/>
      <c r="I66" s="3"/>
      <c r="J66" s="3"/>
      <c r="K66" s="3"/>
      <c r="L66" s="3"/>
      <c r="M66" s="3"/>
      <c r="N66" s="7"/>
    </row>
    <row r="67" spans="2:18" x14ac:dyDescent="0.25"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88"/>
      <c r="N67" s="188"/>
    </row>
    <row r="68" spans="2:18" x14ac:dyDescent="0.25"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88"/>
      <c r="N68" s="188"/>
    </row>
    <row r="69" spans="2:18" x14ac:dyDescent="0.25">
      <c r="B69" s="189"/>
      <c r="C69" s="189"/>
      <c r="D69" s="189"/>
      <c r="E69" s="189"/>
      <c r="F69" s="189"/>
      <c r="G69" s="189"/>
      <c r="H69" s="189"/>
      <c r="I69" s="189"/>
      <c r="J69" s="189"/>
      <c r="K69" s="189"/>
      <c r="L69" s="189"/>
      <c r="M69" s="189"/>
      <c r="N69" s="189"/>
    </row>
  </sheetData>
  <mergeCells count="8">
    <mergeCell ref="B68:N68"/>
    <mergeCell ref="B69:N69"/>
    <mergeCell ref="E3:H3"/>
    <mergeCell ref="I3:K3"/>
    <mergeCell ref="B2:K2"/>
    <mergeCell ref="B3:B5"/>
    <mergeCell ref="C3:D3"/>
    <mergeCell ref="B67:N67"/>
  </mergeCells>
  <pageMargins left="0.7" right="0.7" top="0.75" bottom="0.75" header="0.3" footer="0.3"/>
  <pageSetup orientation="portrait" horizontalDpi="4294967292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63"/>
  <sheetViews>
    <sheetView showGridLines="0" topLeftCell="B1" zoomScale="90" zoomScaleNormal="90" workbookViewId="0">
      <selection activeCell="B2" sqref="B2:K2"/>
    </sheetView>
  </sheetViews>
  <sheetFormatPr baseColWidth="10" defaultRowHeight="15" x14ac:dyDescent="0.25"/>
  <cols>
    <col min="2" max="2" width="26.42578125" customWidth="1"/>
    <col min="3" max="11" width="17.85546875" customWidth="1"/>
  </cols>
  <sheetData>
    <row r="1" spans="2:19" ht="33" customHeight="1" x14ac:dyDescent="0.25"/>
    <row r="2" spans="2:19" ht="30" customHeight="1" x14ac:dyDescent="0.25">
      <c r="B2" s="187" t="s">
        <v>84</v>
      </c>
      <c r="C2" s="187"/>
      <c r="D2" s="187"/>
      <c r="E2" s="187"/>
      <c r="F2" s="187"/>
      <c r="G2" s="187"/>
      <c r="H2" s="187"/>
      <c r="I2" s="187"/>
      <c r="J2" s="187"/>
      <c r="K2" s="187"/>
      <c r="L2" s="66"/>
      <c r="M2" s="66"/>
      <c r="N2" s="66"/>
      <c r="O2" s="66"/>
      <c r="P2" s="66"/>
      <c r="Q2" s="66"/>
      <c r="R2" s="66"/>
      <c r="S2" s="66"/>
    </row>
    <row r="3" spans="2:19" ht="15" customHeight="1" x14ac:dyDescent="0.25">
      <c r="B3" s="190" t="s">
        <v>0</v>
      </c>
      <c r="C3" s="182" t="s">
        <v>40</v>
      </c>
      <c r="D3" s="183"/>
      <c r="E3" s="184"/>
      <c r="F3" s="182" t="s">
        <v>41</v>
      </c>
      <c r="G3" s="183"/>
      <c r="H3" s="184"/>
      <c r="I3" s="198" t="s">
        <v>42</v>
      </c>
      <c r="J3" s="182" t="s">
        <v>43</v>
      </c>
      <c r="K3" s="183"/>
      <c r="L3" s="29"/>
      <c r="M3" s="29"/>
      <c r="N3" s="29"/>
      <c r="O3" s="29"/>
      <c r="P3" s="29"/>
      <c r="Q3" s="29"/>
      <c r="R3" s="29"/>
      <c r="S3" s="29"/>
    </row>
    <row r="4" spans="2:19" ht="39.75" customHeight="1" x14ac:dyDescent="0.25">
      <c r="B4" s="191"/>
      <c r="C4" s="89" t="s">
        <v>44</v>
      </c>
      <c r="D4" s="89" t="s">
        <v>45</v>
      </c>
      <c r="E4" s="89" t="s">
        <v>46</v>
      </c>
      <c r="F4" s="89" t="s">
        <v>44</v>
      </c>
      <c r="G4" s="89" t="s">
        <v>45</v>
      </c>
      <c r="H4" s="89" t="s">
        <v>46</v>
      </c>
      <c r="I4" s="173"/>
      <c r="J4" s="158" t="s">
        <v>47</v>
      </c>
      <c r="K4" s="159" t="s">
        <v>48</v>
      </c>
      <c r="L4" s="29"/>
      <c r="M4" s="29"/>
      <c r="N4" s="29"/>
      <c r="O4" s="29"/>
      <c r="P4" s="29"/>
      <c r="Q4" s="29"/>
      <c r="R4" s="29"/>
      <c r="S4" s="29"/>
    </row>
    <row r="5" spans="2:19" x14ac:dyDescent="0.25">
      <c r="B5" s="178"/>
      <c r="C5" s="89" t="s">
        <v>49</v>
      </c>
      <c r="D5" s="89" t="s">
        <v>49</v>
      </c>
      <c r="E5" s="89" t="s">
        <v>49</v>
      </c>
      <c r="F5" s="89" t="s">
        <v>13</v>
      </c>
      <c r="G5" s="89" t="s">
        <v>13</v>
      </c>
      <c r="H5" s="89" t="s">
        <v>13</v>
      </c>
      <c r="I5" s="89"/>
      <c r="J5" s="89"/>
      <c r="K5" s="160"/>
      <c r="L5" s="29"/>
      <c r="M5" s="29"/>
      <c r="N5" s="29"/>
      <c r="O5" s="29"/>
      <c r="P5" s="29"/>
      <c r="Q5" s="29"/>
      <c r="R5" s="29"/>
      <c r="S5" s="29"/>
    </row>
    <row r="6" spans="2:19" ht="15" customHeight="1" x14ac:dyDescent="0.25">
      <c r="B6" s="115">
        <v>1</v>
      </c>
      <c r="C6" s="101">
        <v>598971</v>
      </c>
      <c r="D6" s="101">
        <v>297308</v>
      </c>
      <c r="E6" s="101">
        <v>301663</v>
      </c>
      <c r="F6" s="116">
        <v>100</v>
      </c>
      <c r="G6" s="116">
        <v>49.6</v>
      </c>
      <c r="H6" s="116">
        <v>50.4</v>
      </c>
      <c r="I6" s="161">
        <v>2</v>
      </c>
      <c r="J6" s="101">
        <v>201</v>
      </c>
      <c r="K6" s="101">
        <v>55</v>
      </c>
      <c r="L6" s="35"/>
      <c r="M6" s="36"/>
      <c r="N6" s="35"/>
      <c r="O6" s="35"/>
      <c r="P6" s="35"/>
      <c r="Q6" s="40"/>
    </row>
    <row r="7" spans="2:19" ht="15" customHeight="1" x14ac:dyDescent="0.25">
      <c r="B7" s="115">
        <v>2</v>
      </c>
      <c r="C7" s="101">
        <v>1046872</v>
      </c>
      <c r="D7" s="101">
        <v>523943</v>
      </c>
      <c r="E7" s="101">
        <v>522929</v>
      </c>
      <c r="F7" s="116">
        <v>100</v>
      </c>
      <c r="G7" s="116">
        <v>50</v>
      </c>
      <c r="H7" s="116">
        <v>50</v>
      </c>
      <c r="I7" s="161">
        <v>3</v>
      </c>
      <c r="J7" s="101">
        <v>237</v>
      </c>
      <c r="K7" s="101">
        <v>93</v>
      </c>
      <c r="L7" s="35"/>
      <c r="M7" s="40"/>
    </row>
    <row r="8" spans="2:19" ht="15" customHeight="1" x14ac:dyDescent="0.25">
      <c r="B8" s="115">
        <v>3</v>
      </c>
      <c r="C8" s="101">
        <v>1390402</v>
      </c>
      <c r="D8" s="101">
        <v>919292</v>
      </c>
      <c r="E8" s="101">
        <v>471109</v>
      </c>
      <c r="F8" s="116">
        <v>100</v>
      </c>
      <c r="G8" s="116">
        <v>66.099999999999994</v>
      </c>
      <c r="H8" s="116">
        <v>33.9</v>
      </c>
      <c r="I8" s="161">
        <v>3</v>
      </c>
      <c r="J8" s="101">
        <v>178</v>
      </c>
      <c r="K8" s="101">
        <v>83</v>
      </c>
      <c r="L8" s="38"/>
      <c r="M8" s="48"/>
    </row>
    <row r="9" spans="2:19" ht="15" customHeight="1" x14ac:dyDescent="0.25">
      <c r="B9" s="115">
        <v>4</v>
      </c>
      <c r="C9" s="101">
        <v>1672471</v>
      </c>
      <c r="D9" s="101">
        <v>1080034</v>
      </c>
      <c r="E9" s="101">
        <v>592437</v>
      </c>
      <c r="F9" s="116">
        <v>100</v>
      </c>
      <c r="G9" s="116">
        <v>64.599999999999994</v>
      </c>
      <c r="H9" s="116">
        <v>35.4</v>
      </c>
      <c r="I9" s="161">
        <v>3.2</v>
      </c>
      <c r="J9" s="101">
        <v>188</v>
      </c>
      <c r="K9" s="101">
        <v>89</v>
      </c>
      <c r="L9" s="35"/>
      <c r="M9" s="40"/>
    </row>
    <row r="10" spans="2:19" ht="15" customHeight="1" x14ac:dyDescent="0.25">
      <c r="B10" s="115">
        <v>5</v>
      </c>
      <c r="C10" s="101">
        <v>2044714</v>
      </c>
      <c r="D10" s="101">
        <v>1339029</v>
      </c>
      <c r="E10" s="101">
        <v>705685</v>
      </c>
      <c r="F10" s="116">
        <v>100</v>
      </c>
      <c r="G10" s="116">
        <v>65.5</v>
      </c>
      <c r="H10" s="116">
        <v>34.5</v>
      </c>
      <c r="I10" s="161">
        <v>3.1</v>
      </c>
      <c r="J10" s="101">
        <v>110</v>
      </c>
      <c r="K10" s="101">
        <v>51</v>
      </c>
      <c r="L10" s="35"/>
      <c r="M10" s="40"/>
    </row>
    <row r="11" spans="2:19" ht="15" customHeight="1" x14ac:dyDescent="0.25">
      <c r="B11" s="115">
        <v>6</v>
      </c>
      <c r="C11" s="101">
        <v>2487318</v>
      </c>
      <c r="D11" s="101">
        <v>1446463</v>
      </c>
      <c r="E11" s="101">
        <v>1040856</v>
      </c>
      <c r="F11" s="116">
        <v>100</v>
      </c>
      <c r="G11" s="116">
        <v>58.2</v>
      </c>
      <c r="H11" s="116">
        <v>41.8</v>
      </c>
      <c r="I11" s="161">
        <v>4.2</v>
      </c>
      <c r="J11" s="101">
        <v>214</v>
      </c>
      <c r="K11" s="101">
        <v>81</v>
      </c>
      <c r="L11" s="35"/>
      <c r="M11" s="40"/>
    </row>
    <row r="12" spans="2:19" ht="15" customHeight="1" x14ac:dyDescent="0.25">
      <c r="B12" s="115">
        <v>7</v>
      </c>
      <c r="C12" s="101">
        <v>2970739</v>
      </c>
      <c r="D12" s="101">
        <v>2033790</v>
      </c>
      <c r="E12" s="101">
        <v>936949</v>
      </c>
      <c r="F12" s="116">
        <v>100</v>
      </c>
      <c r="G12" s="116">
        <v>68.5</v>
      </c>
      <c r="H12" s="116">
        <v>31.5</v>
      </c>
      <c r="I12" s="161">
        <v>4</v>
      </c>
      <c r="J12" s="101">
        <v>141</v>
      </c>
      <c r="K12" s="101">
        <v>60</v>
      </c>
      <c r="L12" s="35"/>
      <c r="M12" s="40"/>
    </row>
    <row r="13" spans="2:19" ht="15" customHeight="1" x14ac:dyDescent="0.25">
      <c r="B13" s="115">
        <v>8</v>
      </c>
      <c r="C13" s="101">
        <v>3633574</v>
      </c>
      <c r="D13" s="101">
        <v>2579812</v>
      </c>
      <c r="E13" s="101">
        <v>1053763</v>
      </c>
      <c r="F13" s="116">
        <v>100</v>
      </c>
      <c r="G13" s="116">
        <v>71</v>
      </c>
      <c r="H13" s="116">
        <v>29</v>
      </c>
      <c r="I13" s="161">
        <v>4.4000000000000004</v>
      </c>
      <c r="J13" s="101">
        <v>135</v>
      </c>
      <c r="K13" s="101">
        <v>64</v>
      </c>
      <c r="L13" s="38"/>
      <c r="M13" s="48"/>
    </row>
    <row r="14" spans="2:19" ht="15" customHeight="1" x14ac:dyDescent="0.25">
      <c r="B14" s="115">
        <v>9</v>
      </c>
      <c r="C14" s="101">
        <v>4637142</v>
      </c>
      <c r="D14" s="101">
        <v>3547745</v>
      </c>
      <c r="E14" s="101">
        <v>1089397</v>
      </c>
      <c r="F14" s="116">
        <v>100</v>
      </c>
      <c r="G14" s="116">
        <v>76.5</v>
      </c>
      <c r="H14" s="116">
        <v>23.5</v>
      </c>
      <c r="I14" s="161">
        <v>3.9</v>
      </c>
      <c r="J14" s="101">
        <v>108</v>
      </c>
      <c r="K14" s="101">
        <v>60</v>
      </c>
      <c r="L14" s="35"/>
      <c r="M14" s="40"/>
    </row>
    <row r="15" spans="2:19" ht="15" customHeight="1" x14ac:dyDescent="0.25">
      <c r="B15" s="115">
        <v>10</v>
      </c>
      <c r="C15" s="101">
        <v>7370218</v>
      </c>
      <c r="D15" s="101">
        <v>6044711</v>
      </c>
      <c r="E15" s="101">
        <v>1325507</v>
      </c>
      <c r="F15" s="116">
        <v>100</v>
      </c>
      <c r="G15" s="116">
        <v>82</v>
      </c>
      <c r="H15" s="116">
        <v>18</v>
      </c>
      <c r="I15" s="161">
        <v>4.7</v>
      </c>
      <c r="J15" s="101">
        <v>89</v>
      </c>
      <c r="K15" s="101">
        <v>48</v>
      </c>
      <c r="L15" s="35"/>
      <c r="M15" s="40"/>
    </row>
    <row r="16" spans="2:19" ht="15" customHeight="1" x14ac:dyDescent="0.25">
      <c r="B16" s="162" t="s">
        <v>31</v>
      </c>
      <c r="C16" s="119">
        <v>27852422</v>
      </c>
      <c r="D16" s="120">
        <v>19812128</v>
      </c>
      <c r="E16" s="119">
        <v>8040294</v>
      </c>
      <c r="F16" s="121">
        <v>100</v>
      </c>
      <c r="G16" s="121">
        <v>71.099999999999994</v>
      </c>
      <c r="H16" s="121">
        <v>28.9</v>
      </c>
      <c r="I16" s="123">
        <v>3.5</v>
      </c>
      <c r="J16" s="119">
        <v>146</v>
      </c>
      <c r="K16" s="119">
        <v>66</v>
      </c>
      <c r="L16" s="37"/>
      <c r="M16" s="38"/>
      <c r="N16" s="38"/>
      <c r="O16" s="38"/>
      <c r="P16" s="48"/>
    </row>
    <row r="17" spans="2:19" ht="15" customHeight="1" x14ac:dyDescent="0.25">
      <c r="B17" s="56" t="s">
        <v>30</v>
      </c>
      <c r="C17" s="54"/>
      <c r="D17" s="57"/>
      <c r="E17" s="54"/>
      <c r="F17" s="54"/>
      <c r="G17" s="54"/>
      <c r="H17" s="54"/>
      <c r="I17" s="54"/>
      <c r="J17" s="35"/>
      <c r="K17" s="35"/>
      <c r="L17" s="39"/>
      <c r="M17" s="54"/>
      <c r="N17" s="54"/>
      <c r="O17" s="54"/>
      <c r="P17" s="55"/>
    </row>
    <row r="18" spans="2:19" ht="15" customHeight="1" x14ac:dyDescent="0.25">
      <c r="B18" s="41"/>
      <c r="C18" s="35"/>
      <c r="D18" s="45"/>
      <c r="E18" s="35"/>
      <c r="F18" s="35"/>
      <c r="G18" s="35"/>
      <c r="H18" s="35"/>
      <c r="I18" s="35"/>
      <c r="J18" s="35"/>
      <c r="K18" s="35"/>
      <c r="L18" s="35"/>
      <c r="M18" s="35"/>
      <c r="N18" s="54"/>
      <c r="O18" s="54"/>
      <c r="P18" s="39"/>
      <c r="Q18" s="54"/>
      <c r="R18" s="54"/>
      <c r="S18" s="55"/>
    </row>
    <row r="19" spans="2:19" ht="15" customHeight="1" x14ac:dyDescent="0.25">
      <c r="B19" s="41"/>
      <c r="C19" s="35"/>
      <c r="D19" s="45"/>
      <c r="E19" s="35"/>
      <c r="F19" s="35"/>
      <c r="G19" s="35"/>
      <c r="H19" s="35"/>
      <c r="I19" s="35"/>
      <c r="J19" s="35"/>
      <c r="K19" s="35"/>
      <c r="L19" s="35"/>
      <c r="M19" s="35"/>
      <c r="N19" s="54"/>
      <c r="O19" s="54"/>
      <c r="P19" s="39"/>
      <c r="Q19" s="54"/>
      <c r="R19" s="54"/>
      <c r="S19" s="55"/>
    </row>
    <row r="20" spans="2:19" ht="15" customHeight="1" x14ac:dyDescent="0.25">
      <c r="B20" s="41"/>
      <c r="C20" s="35"/>
      <c r="D20" s="35"/>
      <c r="E20" s="35"/>
      <c r="F20" s="35"/>
      <c r="I20" s="35"/>
      <c r="J20" s="36"/>
      <c r="K20" s="35"/>
      <c r="L20" s="35"/>
      <c r="M20" s="35"/>
      <c r="N20" s="35"/>
      <c r="O20" s="35"/>
      <c r="P20" s="39"/>
      <c r="Q20" s="54"/>
      <c r="R20" s="54"/>
      <c r="S20" s="55"/>
    </row>
    <row r="21" spans="2:19" ht="15" customHeight="1" x14ac:dyDescent="0.25">
      <c r="B21" s="46"/>
      <c r="C21" s="38"/>
      <c r="D21" s="38"/>
      <c r="E21" s="38"/>
      <c r="F21" s="38"/>
      <c r="I21" s="38"/>
      <c r="J21" s="37"/>
      <c r="K21" s="38"/>
      <c r="L21" s="12"/>
      <c r="M21" s="12"/>
      <c r="N21" s="8"/>
      <c r="O21" s="8"/>
      <c r="P21" s="8"/>
      <c r="Q21" s="12"/>
      <c r="R21" s="12"/>
      <c r="S21" s="10"/>
    </row>
    <row r="22" spans="2:19" ht="15" customHeight="1" x14ac:dyDescent="0.25">
      <c r="B22" s="41"/>
      <c r="C22" s="35"/>
      <c r="D22" s="35"/>
      <c r="E22" s="35"/>
      <c r="F22" s="35"/>
      <c r="I22" s="35"/>
      <c r="J22" s="36"/>
      <c r="K22" s="35"/>
      <c r="L22" s="1"/>
      <c r="M22" s="1"/>
      <c r="N22" s="1"/>
      <c r="O22" s="1"/>
      <c r="P22" s="3"/>
      <c r="Q22" s="1"/>
      <c r="R22" s="1"/>
      <c r="S22" s="9"/>
    </row>
    <row r="23" spans="2:19" ht="15" customHeight="1" x14ac:dyDescent="0.25">
      <c r="B23" s="41"/>
      <c r="C23" s="35"/>
      <c r="D23" s="35"/>
      <c r="E23" s="35"/>
      <c r="F23" s="35"/>
      <c r="I23" s="35"/>
      <c r="J23" s="36"/>
      <c r="K23" s="35"/>
      <c r="L23" s="1"/>
      <c r="M23" s="1"/>
      <c r="N23" s="1"/>
      <c r="O23" s="1"/>
      <c r="P23" s="3"/>
      <c r="Q23" s="1"/>
      <c r="R23" s="1"/>
      <c r="S23" s="9"/>
    </row>
    <row r="24" spans="2:19" ht="15" customHeight="1" x14ac:dyDescent="0.25">
      <c r="B24" s="41"/>
      <c r="C24" s="35"/>
      <c r="D24" s="35"/>
      <c r="E24" s="35"/>
      <c r="F24" s="35"/>
      <c r="I24" s="35"/>
      <c r="J24" s="36"/>
      <c r="K24" s="35"/>
      <c r="L24" s="1"/>
      <c r="M24" s="1"/>
      <c r="N24" s="1"/>
      <c r="O24" s="1"/>
      <c r="P24" s="3"/>
      <c r="Q24" s="1"/>
      <c r="R24" s="1"/>
      <c r="S24" s="9"/>
    </row>
    <row r="25" spans="2:19" ht="15" customHeight="1" x14ac:dyDescent="0.25">
      <c r="B25" s="41"/>
      <c r="C25" s="35"/>
      <c r="D25" s="35"/>
      <c r="E25" s="35"/>
      <c r="F25" s="35"/>
      <c r="I25" s="35"/>
      <c r="J25" s="36"/>
      <c r="K25" s="35"/>
      <c r="L25" s="1"/>
      <c r="M25" s="1"/>
      <c r="N25" s="1"/>
      <c r="O25" s="1"/>
      <c r="P25" s="3"/>
      <c r="Q25" s="1"/>
      <c r="R25" s="1"/>
      <c r="S25" s="9"/>
    </row>
    <row r="26" spans="2:19" ht="15" customHeight="1" x14ac:dyDescent="0.25">
      <c r="B26" s="49"/>
      <c r="C26" s="38"/>
      <c r="D26" s="38"/>
      <c r="E26" s="38"/>
      <c r="F26" s="38"/>
      <c r="I26" s="38"/>
      <c r="J26" s="37"/>
      <c r="K26" s="38"/>
      <c r="L26" s="12"/>
      <c r="M26" s="12"/>
      <c r="N26" s="12"/>
      <c r="O26" s="12"/>
      <c r="P26" s="8"/>
      <c r="Q26" s="12"/>
      <c r="R26" s="12"/>
      <c r="S26" s="15"/>
    </row>
    <row r="27" spans="2:19" ht="15" customHeight="1" x14ac:dyDescent="0.25">
      <c r="B27" s="51"/>
      <c r="C27" s="35"/>
      <c r="D27" s="35"/>
      <c r="E27" s="35"/>
      <c r="F27" s="35"/>
      <c r="I27" s="35"/>
      <c r="J27" s="36"/>
      <c r="K27" s="35"/>
      <c r="L27" s="1"/>
      <c r="M27" s="1"/>
      <c r="N27" s="1"/>
      <c r="O27" s="1"/>
      <c r="P27" s="3"/>
      <c r="Q27" s="1"/>
      <c r="R27" s="1"/>
      <c r="S27" s="9"/>
    </row>
    <row r="28" spans="2:19" ht="15" customHeight="1" x14ac:dyDescent="0.25">
      <c r="B28" s="51"/>
      <c r="C28" s="35"/>
      <c r="D28" s="35"/>
      <c r="E28" s="35"/>
      <c r="F28" s="35"/>
      <c r="I28" s="35"/>
      <c r="J28" s="36"/>
      <c r="K28" s="35"/>
      <c r="L28" s="1"/>
      <c r="M28" s="1"/>
      <c r="N28" s="1"/>
      <c r="O28" s="1"/>
      <c r="P28" s="3"/>
      <c r="Q28" s="1"/>
      <c r="R28" s="1"/>
      <c r="S28" s="9"/>
    </row>
    <row r="29" spans="2:19" ht="15" customHeight="1" x14ac:dyDescent="0.25">
      <c r="B29" s="44"/>
      <c r="C29" s="38"/>
      <c r="D29" s="38"/>
      <c r="E29" s="38"/>
      <c r="F29" s="38"/>
      <c r="G29" s="38"/>
      <c r="H29" s="38"/>
      <c r="I29" s="38"/>
      <c r="J29" s="38"/>
      <c r="K29" s="38"/>
      <c r="L29" s="1"/>
      <c r="M29" s="1"/>
      <c r="N29" s="1"/>
      <c r="O29" s="1"/>
      <c r="P29" s="3"/>
      <c r="Q29" s="1"/>
      <c r="R29" s="1"/>
      <c r="S29" s="9"/>
    </row>
    <row r="30" spans="2:19" ht="15" customHeight="1" x14ac:dyDescent="0.25">
      <c r="B30" s="41"/>
      <c r="C30" s="35"/>
      <c r="D30" s="35"/>
      <c r="E30" s="35"/>
      <c r="F30" s="35"/>
      <c r="G30" s="35"/>
      <c r="H30" s="35"/>
      <c r="I30" s="35"/>
      <c r="J30" s="35"/>
      <c r="K30" s="54"/>
      <c r="L30" s="1"/>
      <c r="M30" s="1"/>
      <c r="N30" s="1"/>
      <c r="O30" s="1"/>
      <c r="P30" s="3"/>
      <c r="Q30" s="1"/>
      <c r="R30" s="1"/>
      <c r="S30" s="9"/>
    </row>
    <row r="31" spans="2:19" ht="15" customHeight="1" x14ac:dyDescent="0.25">
      <c r="B31" s="41"/>
      <c r="C31" s="54"/>
      <c r="D31" s="45"/>
      <c r="E31" s="35"/>
      <c r="F31" s="35"/>
      <c r="G31" s="35"/>
      <c r="H31" s="35"/>
      <c r="I31" s="35"/>
      <c r="J31" s="35"/>
      <c r="K31" s="35"/>
      <c r="L31" s="1"/>
      <c r="M31" s="1"/>
      <c r="N31" s="1"/>
      <c r="O31" s="1"/>
      <c r="P31" s="3"/>
      <c r="Q31" s="1"/>
      <c r="R31" s="1"/>
      <c r="S31" s="9"/>
    </row>
    <row r="32" spans="2:19" ht="15" customHeight="1" x14ac:dyDescent="0.25">
      <c r="B32" s="41"/>
      <c r="C32" s="54"/>
      <c r="D32" s="45"/>
      <c r="E32" s="35"/>
      <c r="F32" s="35"/>
      <c r="G32" s="35"/>
      <c r="H32" s="35"/>
      <c r="I32" s="35"/>
      <c r="J32" s="35"/>
      <c r="K32" s="35"/>
      <c r="L32" s="12"/>
      <c r="M32" s="12"/>
      <c r="N32" s="8"/>
      <c r="O32" s="8"/>
      <c r="P32" s="8"/>
      <c r="Q32" s="13"/>
      <c r="R32" s="13"/>
      <c r="S32" s="24"/>
    </row>
    <row r="33" spans="2:19" ht="15" customHeight="1" x14ac:dyDescent="0.25">
      <c r="B33" s="41"/>
      <c r="C33" s="54"/>
      <c r="D33" s="45"/>
      <c r="E33" s="35"/>
      <c r="F33" s="35"/>
      <c r="G33" s="35"/>
      <c r="H33" s="35"/>
      <c r="I33" s="35"/>
      <c r="J33" s="35"/>
      <c r="K33" s="35"/>
      <c r="L33" s="1"/>
      <c r="M33" s="1"/>
      <c r="N33" s="3"/>
      <c r="O33" s="3"/>
      <c r="P33" s="3"/>
      <c r="Q33" s="14"/>
      <c r="R33" s="14"/>
      <c r="S33" s="25"/>
    </row>
    <row r="34" spans="2:19" ht="15" customHeight="1" x14ac:dyDescent="0.25">
      <c r="B34" s="17"/>
      <c r="C34" s="8"/>
      <c r="D34" s="20"/>
      <c r="E34" s="12"/>
      <c r="F34" s="12"/>
      <c r="G34" s="12"/>
      <c r="H34" s="12"/>
      <c r="I34" s="12"/>
      <c r="J34" s="12"/>
      <c r="K34" s="12"/>
      <c r="L34" s="1"/>
      <c r="M34" s="1"/>
      <c r="N34" s="3"/>
      <c r="O34" s="3"/>
      <c r="P34" s="3"/>
      <c r="Q34" s="14"/>
      <c r="R34" s="14"/>
      <c r="S34" s="25"/>
    </row>
    <row r="35" spans="2:19" ht="15" customHeight="1" x14ac:dyDescent="0.25">
      <c r="B35" s="2"/>
      <c r="C35" s="1"/>
      <c r="D35" s="19"/>
      <c r="E35" s="1"/>
      <c r="F35" s="1"/>
      <c r="G35" s="1"/>
      <c r="H35" s="1"/>
      <c r="I35" s="1"/>
      <c r="J35" s="1"/>
      <c r="K35" s="1"/>
      <c r="L35" s="1"/>
      <c r="M35" s="1"/>
      <c r="N35" s="3"/>
      <c r="O35" s="3"/>
      <c r="P35" s="3"/>
      <c r="Q35" s="14"/>
      <c r="R35" s="14"/>
      <c r="S35" s="25"/>
    </row>
    <row r="36" spans="2:19" ht="15" customHeight="1" x14ac:dyDescent="0.25">
      <c r="B36" s="2"/>
      <c r="C36" s="1"/>
      <c r="D36" s="19"/>
      <c r="E36" s="1"/>
      <c r="F36" s="1"/>
      <c r="G36" s="1"/>
      <c r="H36" s="1"/>
      <c r="I36" s="1"/>
      <c r="J36" s="1"/>
      <c r="K36" s="1"/>
      <c r="L36" s="1"/>
      <c r="M36" s="1"/>
      <c r="N36" s="3"/>
      <c r="O36" s="3"/>
      <c r="P36" s="3"/>
      <c r="Q36" s="14"/>
      <c r="R36" s="14"/>
      <c r="S36" s="25"/>
    </row>
    <row r="37" spans="2:19" ht="15" customHeight="1" x14ac:dyDescent="0.25">
      <c r="B37" s="2"/>
      <c r="C37" s="1"/>
      <c r="D37" s="19"/>
      <c r="E37" s="1"/>
      <c r="F37" s="1"/>
      <c r="G37" s="1"/>
      <c r="H37" s="1"/>
      <c r="I37" s="1"/>
      <c r="J37" s="1"/>
      <c r="K37" s="1"/>
      <c r="L37" s="1"/>
      <c r="M37" s="1"/>
      <c r="N37" s="3"/>
      <c r="O37" s="3"/>
      <c r="P37" s="3"/>
      <c r="Q37" s="14"/>
      <c r="R37" s="14"/>
      <c r="S37" s="25"/>
    </row>
    <row r="38" spans="2:19" ht="15" customHeight="1" x14ac:dyDescent="0.25">
      <c r="B38" s="2"/>
      <c r="C38" s="1"/>
      <c r="D38" s="19"/>
      <c r="E38" s="1"/>
      <c r="F38" s="1"/>
      <c r="G38" s="1"/>
      <c r="H38" s="1"/>
      <c r="I38" s="1"/>
      <c r="J38" s="1"/>
      <c r="K38" s="1"/>
      <c r="L38" s="1"/>
      <c r="M38" s="1"/>
      <c r="N38" s="3"/>
      <c r="O38" s="3"/>
      <c r="P38" s="3"/>
      <c r="Q38" s="14"/>
      <c r="R38" s="14"/>
      <c r="S38" s="25"/>
    </row>
    <row r="39" spans="2:19" ht="15" customHeight="1" x14ac:dyDescent="0.25">
      <c r="B39" s="17"/>
      <c r="C39" s="12"/>
      <c r="D39" s="20"/>
      <c r="E39" s="12"/>
      <c r="F39" s="12"/>
      <c r="G39" s="12"/>
      <c r="H39" s="12"/>
      <c r="I39" s="12"/>
      <c r="J39" s="12"/>
      <c r="K39" s="12"/>
      <c r="L39" s="1"/>
      <c r="M39" s="1"/>
      <c r="N39" s="3"/>
      <c r="O39" s="3"/>
      <c r="P39" s="3"/>
      <c r="Q39" s="14"/>
      <c r="R39" s="14"/>
      <c r="S39" s="25"/>
    </row>
    <row r="40" spans="2:19" ht="15" customHeight="1" x14ac:dyDescent="0.25">
      <c r="B40" s="2"/>
      <c r="C40" s="1"/>
      <c r="D40" s="19"/>
      <c r="E40" s="1"/>
      <c r="F40" s="1"/>
      <c r="G40" s="1"/>
      <c r="H40" s="1"/>
      <c r="I40" s="1"/>
      <c r="J40" s="1"/>
      <c r="K40" s="1"/>
      <c r="L40" s="1"/>
      <c r="M40" s="1"/>
      <c r="N40" s="3"/>
      <c r="O40" s="3"/>
      <c r="P40" s="3"/>
      <c r="Q40" s="14"/>
      <c r="R40" s="14"/>
      <c r="S40" s="25"/>
    </row>
    <row r="41" spans="2:19" ht="15" customHeight="1" x14ac:dyDescent="0.25">
      <c r="B41" s="2"/>
      <c r="C41" s="1"/>
      <c r="D41" s="19"/>
      <c r="E41" s="1"/>
      <c r="F41" s="1"/>
      <c r="G41" s="1"/>
      <c r="H41" s="1"/>
      <c r="I41" s="1"/>
      <c r="J41" s="1"/>
      <c r="K41" s="1"/>
      <c r="L41" s="1"/>
      <c r="M41" s="1"/>
      <c r="N41" s="3"/>
      <c r="O41" s="3"/>
      <c r="P41" s="3"/>
      <c r="Q41" s="14"/>
      <c r="R41" s="14"/>
      <c r="S41" s="25"/>
    </row>
    <row r="42" spans="2:19" ht="15" customHeight="1" x14ac:dyDescent="0.25">
      <c r="B42" s="2"/>
      <c r="C42" s="1"/>
      <c r="D42" s="19"/>
      <c r="E42" s="1"/>
      <c r="F42" s="1"/>
      <c r="G42" s="1"/>
      <c r="H42" s="1"/>
      <c r="I42" s="1"/>
      <c r="J42" s="1"/>
      <c r="K42" s="1"/>
      <c r="L42" s="1"/>
      <c r="M42" s="1"/>
      <c r="N42" s="3"/>
      <c r="O42" s="3"/>
      <c r="P42" s="3"/>
      <c r="Q42" s="14"/>
      <c r="R42" s="14"/>
      <c r="S42" s="25"/>
    </row>
    <row r="43" spans="2:19" ht="15" customHeight="1" x14ac:dyDescent="0.25">
      <c r="B43" s="2"/>
      <c r="C43" s="1"/>
      <c r="D43" s="19"/>
      <c r="E43" s="1"/>
      <c r="F43" s="1"/>
      <c r="G43" s="1"/>
      <c r="H43" s="1"/>
      <c r="I43" s="1"/>
      <c r="J43" s="1"/>
      <c r="K43" s="1"/>
      <c r="L43" s="1"/>
      <c r="M43" s="1"/>
      <c r="N43" s="3"/>
      <c r="O43" s="3"/>
      <c r="P43" s="3"/>
      <c r="Q43" s="14"/>
      <c r="R43" s="14"/>
      <c r="S43" s="25"/>
    </row>
    <row r="44" spans="2:19" ht="15" customHeight="1" x14ac:dyDescent="0.25">
      <c r="B44" s="2"/>
      <c r="C44" s="1"/>
      <c r="D44" s="19"/>
      <c r="E44" s="1"/>
      <c r="F44" s="1"/>
      <c r="G44" s="1"/>
      <c r="H44" s="1"/>
      <c r="I44" s="1"/>
      <c r="J44" s="1"/>
      <c r="K44" s="1"/>
      <c r="L44" s="3"/>
      <c r="M44" s="3"/>
      <c r="N44" s="3"/>
      <c r="O44" s="3"/>
      <c r="P44" s="3"/>
      <c r="Q44" s="14"/>
      <c r="R44" s="14"/>
      <c r="S44" s="25"/>
    </row>
    <row r="45" spans="2:19" ht="15" customHeight="1" x14ac:dyDescent="0.25">
      <c r="B45" s="11"/>
      <c r="C45" s="13"/>
      <c r="D45" s="21"/>
      <c r="E45" s="12"/>
      <c r="F45" s="12"/>
      <c r="G45" s="12"/>
      <c r="H45" s="12"/>
      <c r="I45" s="12"/>
      <c r="J45" s="12"/>
      <c r="K45" s="12"/>
      <c r="L45" s="3"/>
      <c r="M45" s="3"/>
      <c r="N45" s="3"/>
      <c r="O45" s="3"/>
      <c r="P45" s="3"/>
      <c r="Q45" s="14"/>
      <c r="R45" s="14"/>
      <c r="S45" s="25"/>
    </row>
    <row r="46" spans="2:19" ht="15" customHeight="1" x14ac:dyDescent="0.25">
      <c r="B46" s="2"/>
      <c r="C46" s="7"/>
      <c r="D46" s="19"/>
      <c r="E46" s="1"/>
      <c r="F46" s="1"/>
      <c r="G46" s="1"/>
      <c r="H46" s="1"/>
      <c r="I46" s="1"/>
      <c r="J46" s="1"/>
      <c r="K46" s="1"/>
      <c r="L46" s="5"/>
      <c r="M46" s="5"/>
      <c r="N46" s="5"/>
      <c r="O46" s="5"/>
      <c r="P46" s="5"/>
      <c r="Q46" s="18"/>
      <c r="R46" s="18"/>
      <c r="S46" s="26"/>
    </row>
    <row r="47" spans="2:19" ht="15" customHeight="1" x14ac:dyDescent="0.25">
      <c r="B47" s="2"/>
      <c r="C47" s="7"/>
      <c r="D47" s="19"/>
      <c r="E47" s="1"/>
      <c r="F47" s="1"/>
      <c r="G47" s="1"/>
      <c r="H47" s="1"/>
      <c r="I47" s="1"/>
      <c r="J47" s="1"/>
      <c r="K47" s="1"/>
      <c r="L47" s="3"/>
      <c r="M47" s="3"/>
      <c r="N47" s="7"/>
      <c r="O47" s="7"/>
    </row>
    <row r="48" spans="2:19" ht="15" customHeight="1" x14ac:dyDescent="0.25">
      <c r="B48" s="2"/>
      <c r="C48" s="7"/>
      <c r="D48" s="19"/>
      <c r="E48" s="1"/>
      <c r="F48" s="1"/>
      <c r="G48" s="1"/>
      <c r="H48" s="1"/>
      <c r="I48" s="1"/>
      <c r="J48" s="1"/>
      <c r="K48" s="1"/>
      <c r="L48" s="77"/>
      <c r="M48" s="77"/>
      <c r="N48" s="77"/>
      <c r="O48" s="77"/>
    </row>
    <row r="49" spans="2:15" ht="15" customHeight="1" x14ac:dyDescent="0.25">
      <c r="B49" s="2"/>
      <c r="C49" s="7"/>
      <c r="D49" s="19"/>
      <c r="E49" s="1"/>
      <c r="F49" s="1"/>
      <c r="G49" s="1"/>
      <c r="H49" s="1"/>
      <c r="I49" s="1"/>
      <c r="J49" s="1"/>
      <c r="K49" s="1"/>
      <c r="L49" s="77"/>
      <c r="M49" s="77"/>
      <c r="N49" s="77"/>
      <c r="O49" s="77"/>
    </row>
    <row r="50" spans="2:15" ht="15" customHeight="1" x14ac:dyDescent="0.25">
      <c r="B50" s="2"/>
      <c r="C50" s="7"/>
      <c r="D50" s="19"/>
      <c r="E50" s="1"/>
      <c r="F50" s="1"/>
      <c r="G50" s="1"/>
      <c r="H50" s="1"/>
      <c r="I50" s="1"/>
      <c r="J50" s="1"/>
      <c r="K50" s="1"/>
      <c r="L50" s="78"/>
      <c r="M50" s="78"/>
      <c r="N50" s="78"/>
      <c r="O50" s="78"/>
    </row>
    <row r="51" spans="2:15" ht="15" customHeight="1" x14ac:dyDescent="0.25">
      <c r="B51" s="2"/>
      <c r="C51" s="7"/>
      <c r="D51" s="19"/>
      <c r="E51" s="1"/>
      <c r="F51" s="1"/>
      <c r="G51" s="1"/>
      <c r="H51" s="1"/>
      <c r="I51" s="1"/>
      <c r="J51" s="1"/>
      <c r="K51" s="1"/>
    </row>
    <row r="52" spans="2:15" ht="15" customHeight="1" x14ac:dyDescent="0.25">
      <c r="B52" s="2"/>
      <c r="C52" s="7"/>
      <c r="D52" s="19"/>
      <c r="E52" s="1"/>
      <c r="F52" s="1"/>
      <c r="G52" s="1"/>
      <c r="H52" s="1"/>
      <c r="I52" s="1"/>
      <c r="J52" s="1"/>
      <c r="K52" s="1"/>
    </row>
    <row r="53" spans="2:15" ht="15" customHeight="1" x14ac:dyDescent="0.25">
      <c r="B53" s="16"/>
      <c r="C53" s="7"/>
      <c r="D53" s="19"/>
      <c r="E53" s="1"/>
      <c r="F53" s="1"/>
      <c r="G53" s="1"/>
      <c r="H53" s="1"/>
      <c r="I53" s="1"/>
      <c r="J53" s="1"/>
      <c r="K53" s="1"/>
    </row>
    <row r="54" spans="2:15" ht="15" customHeight="1" x14ac:dyDescent="0.25">
      <c r="B54" s="2"/>
      <c r="C54" s="7"/>
      <c r="D54" s="19"/>
      <c r="E54" s="1"/>
      <c r="F54" s="1"/>
      <c r="G54" s="1"/>
      <c r="H54" s="1"/>
      <c r="I54" s="1"/>
      <c r="J54" s="1"/>
      <c r="K54" s="1"/>
    </row>
    <row r="55" spans="2:15" ht="15" customHeight="1" x14ac:dyDescent="0.25">
      <c r="B55" s="2"/>
      <c r="C55" s="7"/>
      <c r="D55" s="19"/>
      <c r="E55" s="1"/>
      <c r="F55" s="1"/>
      <c r="G55" s="1"/>
      <c r="H55" s="1"/>
      <c r="I55" s="1"/>
      <c r="J55" s="1"/>
      <c r="K55" s="1"/>
    </row>
    <row r="56" spans="2:15" ht="15" customHeight="1" x14ac:dyDescent="0.25">
      <c r="B56" s="2"/>
      <c r="C56" s="7"/>
      <c r="D56" s="19"/>
      <c r="E56" s="1"/>
      <c r="F56" s="1"/>
      <c r="G56" s="1"/>
      <c r="H56" s="1"/>
      <c r="I56" s="1"/>
      <c r="J56" s="1"/>
      <c r="K56" s="1"/>
    </row>
    <row r="57" spans="2:15" ht="15" customHeight="1" x14ac:dyDescent="0.25">
      <c r="B57" s="16"/>
      <c r="C57" s="7"/>
      <c r="D57" s="19"/>
      <c r="E57" s="3"/>
      <c r="F57" s="3"/>
      <c r="G57" s="3"/>
      <c r="H57" s="3"/>
      <c r="I57" s="3"/>
      <c r="J57" s="3"/>
      <c r="K57" s="3"/>
    </row>
    <row r="58" spans="2:15" ht="15" customHeight="1" x14ac:dyDescent="0.25">
      <c r="B58" s="6"/>
      <c r="C58" s="7"/>
      <c r="D58" s="22"/>
      <c r="E58" s="3"/>
      <c r="F58" s="3"/>
      <c r="G58" s="3"/>
      <c r="H58" s="3"/>
      <c r="I58" s="3"/>
      <c r="J58" s="3"/>
      <c r="K58" s="3"/>
    </row>
    <row r="59" spans="2:15" ht="15" customHeight="1" x14ac:dyDescent="0.25">
      <c r="B59" s="4"/>
      <c r="C59" s="18"/>
      <c r="D59" s="23"/>
      <c r="E59" s="5"/>
      <c r="F59" s="5"/>
      <c r="G59" s="5"/>
      <c r="H59" s="5"/>
      <c r="I59" s="5"/>
      <c r="J59" s="5"/>
      <c r="K59" s="5"/>
    </row>
    <row r="60" spans="2:15" x14ac:dyDescent="0.25">
      <c r="B60" s="6"/>
      <c r="C60" s="6"/>
      <c r="D60" s="6"/>
      <c r="E60" s="3"/>
      <c r="F60" s="3"/>
      <c r="G60" s="3"/>
      <c r="H60" s="3"/>
      <c r="I60" s="3"/>
      <c r="J60" s="3"/>
      <c r="K60" s="3"/>
    </row>
    <row r="61" spans="2:15" x14ac:dyDescent="0.25">
      <c r="B61" s="77"/>
      <c r="C61" s="77"/>
      <c r="D61" s="77"/>
      <c r="E61" s="77"/>
      <c r="F61" s="77"/>
      <c r="G61" s="77"/>
      <c r="H61" s="77"/>
      <c r="I61" s="77"/>
      <c r="J61" s="77"/>
      <c r="K61" s="77"/>
    </row>
    <row r="62" spans="2:15" x14ac:dyDescent="0.25">
      <c r="B62" s="77"/>
      <c r="C62" s="77"/>
      <c r="D62" s="77"/>
      <c r="E62" s="77"/>
      <c r="F62" s="77"/>
      <c r="G62" s="77"/>
      <c r="H62" s="77"/>
      <c r="I62" s="77"/>
      <c r="J62" s="77"/>
      <c r="K62" s="77"/>
    </row>
    <row r="63" spans="2:15" x14ac:dyDescent="0.25">
      <c r="B63" s="78"/>
      <c r="C63" s="78"/>
      <c r="D63" s="78"/>
      <c r="E63" s="78"/>
      <c r="F63" s="78"/>
      <c r="G63" s="78"/>
      <c r="H63" s="78"/>
      <c r="I63" s="78"/>
      <c r="J63" s="78"/>
      <c r="K63" s="78"/>
    </row>
  </sheetData>
  <mergeCells count="6">
    <mergeCell ref="B2:K2"/>
    <mergeCell ref="I3:I4"/>
    <mergeCell ref="C3:E3"/>
    <mergeCell ref="F3:H3"/>
    <mergeCell ref="B3:B5"/>
    <mergeCell ref="J3:K3"/>
  </mergeCells>
  <pageMargins left="0.7" right="0.7" top="0.75" bottom="0.75" header="0.3" footer="0.3"/>
  <pageSetup orientation="portrait" horizontalDpi="4294967292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63"/>
  <sheetViews>
    <sheetView showGridLines="0" zoomScale="90" zoomScaleNormal="90" workbookViewId="0">
      <selection activeCell="L1" sqref="L1"/>
    </sheetView>
  </sheetViews>
  <sheetFormatPr baseColWidth="10" defaultRowHeight="15" x14ac:dyDescent="0.25"/>
  <cols>
    <col min="2" max="2" width="26.42578125" customWidth="1"/>
    <col min="3" max="11" width="17.85546875" customWidth="1"/>
  </cols>
  <sheetData>
    <row r="1" spans="2:18" ht="33" customHeight="1" x14ac:dyDescent="0.25"/>
    <row r="2" spans="2:18" ht="30" customHeight="1" x14ac:dyDescent="0.25">
      <c r="B2" s="187" t="s">
        <v>82</v>
      </c>
      <c r="C2" s="187"/>
      <c r="D2" s="187"/>
      <c r="E2" s="187"/>
      <c r="F2" s="187"/>
      <c r="G2" s="187"/>
      <c r="H2" s="187"/>
      <c r="I2" s="187"/>
      <c r="J2" s="187"/>
      <c r="K2" s="187"/>
      <c r="L2" s="66"/>
      <c r="M2" s="66"/>
      <c r="N2" s="66"/>
      <c r="O2" s="66"/>
      <c r="P2" s="66"/>
      <c r="Q2" s="66"/>
      <c r="R2" s="66"/>
    </row>
    <row r="3" spans="2:18" ht="15" customHeight="1" x14ac:dyDescent="0.25">
      <c r="B3" s="190" t="s">
        <v>0</v>
      </c>
      <c r="C3" s="182" t="s">
        <v>40</v>
      </c>
      <c r="D3" s="183"/>
      <c r="E3" s="184"/>
      <c r="F3" s="182" t="s">
        <v>41</v>
      </c>
      <c r="G3" s="183"/>
      <c r="H3" s="184"/>
      <c r="I3" s="198" t="s">
        <v>42</v>
      </c>
      <c r="J3" s="182" t="s">
        <v>43</v>
      </c>
      <c r="K3" s="183"/>
      <c r="L3" s="29"/>
      <c r="M3" s="29"/>
      <c r="N3" s="29"/>
      <c r="O3" s="29"/>
      <c r="P3" s="29"/>
      <c r="Q3" s="29"/>
      <c r="R3" s="29"/>
    </row>
    <row r="4" spans="2:18" ht="39.75" customHeight="1" x14ac:dyDescent="0.25">
      <c r="B4" s="191"/>
      <c r="C4" s="89" t="s">
        <v>44</v>
      </c>
      <c r="D4" s="89" t="s">
        <v>45</v>
      </c>
      <c r="E4" s="89" t="s">
        <v>46</v>
      </c>
      <c r="F4" s="89" t="s">
        <v>44</v>
      </c>
      <c r="G4" s="89" t="s">
        <v>45</v>
      </c>
      <c r="H4" s="89" t="s">
        <v>46</v>
      </c>
      <c r="I4" s="173"/>
      <c r="J4" s="158" t="s">
        <v>47</v>
      </c>
      <c r="K4" s="159" t="s">
        <v>48</v>
      </c>
      <c r="L4" s="29"/>
      <c r="M4" s="29"/>
      <c r="N4" s="29"/>
      <c r="O4" s="29"/>
      <c r="P4" s="29"/>
      <c r="Q4" s="29"/>
      <c r="R4" s="29"/>
    </row>
    <row r="5" spans="2:18" x14ac:dyDescent="0.25">
      <c r="B5" s="178"/>
      <c r="C5" s="89" t="s">
        <v>49</v>
      </c>
      <c r="D5" s="89" t="s">
        <v>49</v>
      </c>
      <c r="E5" s="89" t="s">
        <v>49</v>
      </c>
      <c r="F5" s="89" t="s">
        <v>13</v>
      </c>
      <c r="G5" s="89" t="s">
        <v>13</v>
      </c>
      <c r="H5" s="89" t="s">
        <v>13</v>
      </c>
      <c r="I5" s="89"/>
      <c r="J5" s="89"/>
      <c r="K5" s="160"/>
      <c r="L5" s="29"/>
      <c r="M5" s="29"/>
      <c r="N5" s="29"/>
      <c r="O5" s="29"/>
      <c r="P5" s="29"/>
      <c r="Q5" s="29"/>
      <c r="R5" s="29"/>
    </row>
    <row r="6" spans="2:18" ht="15" customHeight="1" x14ac:dyDescent="0.25">
      <c r="B6" s="115">
        <v>1</v>
      </c>
      <c r="C6" s="101">
        <v>935642</v>
      </c>
      <c r="D6" s="101">
        <v>529154</v>
      </c>
      <c r="E6" s="101">
        <v>406488</v>
      </c>
      <c r="F6" s="116">
        <v>100</v>
      </c>
      <c r="G6" s="116">
        <v>56.6</v>
      </c>
      <c r="H6" s="116">
        <v>43.4</v>
      </c>
      <c r="I6" s="161">
        <v>4.4000000000000004</v>
      </c>
      <c r="J6" s="101">
        <v>341</v>
      </c>
      <c r="K6" s="101">
        <v>148</v>
      </c>
      <c r="L6" s="64"/>
      <c r="M6" s="64"/>
      <c r="N6" s="48"/>
      <c r="O6" s="65"/>
      <c r="P6" s="65"/>
      <c r="Q6" s="65"/>
      <c r="R6" s="65"/>
    </row>
    <row r="7" spans="2:18" ht="15" customHeight="1" x14ac:dyDescent="0.25">
      <c r="B7" s="115">
        <v>2</v>
      </c>
      <c r="C7" s="101">
        <v>1566004</v>
      </c>
      <c r="D7" s="101">
        <v>1019463</v>
      </c>
      <c r="E7" s="101">
        <v>546542</v>
      </c>
      <c r="F7" s="116">
        <v>100</v>
      </c>
      <c r="G7" s="116">
        <v>65.099999999999994</v>
      </c>
      <c r="H7" s="116">
        <v>34.9</v>
      </c>
      <c r="I7" s="161">
        <v>4.5</v>
      </c>
      <c r="J7" s="101">
        <v>218</v>
      </c>
      <c r="K7" s="101">
        <v>108</v>
      </c>
      <c r="L7" s="37"/>
      <c r="M7" s="37"/>
      <c r="N7" s="37"/>
      <c r="O7" s="37"/>
      <c r="P7" s="38"/>
      <c r="Q7" s="38"/>
      <c r="R7" s="37"/>
    </row>
    <row r="8" spans="2:18" ht="15" customHeight="1" x14ac:dyDescent="0.25">
      <c r="B8" s="115">
        <v>3</v>
      </c>
      <c r="C8" s="101">
        <v>1851838</v>
      </c>
      <c r="D8" s="101">
        <v>1316786</v>
      </c>
      <c r="E8" s="101">
        <v>535052</v>
      </c>
      <c r="F8" s="116">
        <v>100</v>
      </c>
      <c r="G8" s="116">
        <v>71.099999999999994</v>
      </c>
      <c r="H8" s="116">
        <v>28.9</v>
      </c>
      <c r="I8" s="161">
        <v>4.2</v>
      </c>
      <c r="J8" s="101">
        <v>139</v>
      </c>
      <c r="K8" s="101">
        <v>79</v>
      </c>
      <c r="L8" s="35"/>
      <c r="M8" s="35"/>
      <c r="N8" s="35"/>
      <c r="O8" s="36"/>
      <c r="P8" s="35"/>
      <c r="Q8" s="35"/>
      <c r="R8" s="35"/>
    </row>
    <row r="9" spans="2:18" ht="15" customHeight="1" x14ac:dyDescent="0.25">
      <c r="B9" s="115">
        <v>4</v>
      </c>
      <c r="C9" s="101">
        <v>2299257</v>
      </c>
      <c r="D9" s="101">
        <v>1504535</v>
      </c>
      <c r="E9" s="101">
        <v>794722</v>
      </c>
      <c r="F9" s="116">
        <v>100</v>
      </c>
      <c r="G9" s="116">
        <v>65.400000000000006</v>
      </c>
      <c r="H9" s="116">
        <v>34.6</v>
      </c>
      <c r="I9" s="161">
        <v>4.3</v>
      </c>
      <c r="J9" s="101">
        <v>196</v>
      </c>
      <c r="K9" s="101">
        <v>82</v>
      </c>
      <c r="L9" s="35"/>
      <c r="M9" s="35"/>
      <c r="N9" s="35"/>
      <c r="O9" s="36"/>
      <c r="P9" s="35"/>
      <c r="Q9" s="35"/>
      <c r="R9" s="40"/>
    </row>
    <row r="10" spans="2:18" ht="15" customHeight="1" x14ac:dyDescent="0.25">
      <c r="B10" s="115">
        <v>5</v>
      </c>
      <c r="C10" s="101">
        <v>2305786</v>
      </c>
      <c r="D10" s="101">
        <v>1726483</v>
      </c>
      <c r="E10" s="101">
        <v>579303</v>
      </c>
      <c r="F10" s="116">
        <v>100</v>
      </c>
      <c r="G10" s="116">
        <v>74.900000000000006</v>
      </c>
      <c r="H10" s="116">
        <v>25.1</v>
      </c>
      <c r="I10" s="161">
        <v>3.6</v>
      </c>
      <c r="J10" s="101">
        <v>123</v>
      </c>
      <c r="K10" s="101">
        <v>59</v>
      </c>
      <c r="L10" s="35"/>
      <c r="M10" s="35"/>
      <c r="N10" s="35"/>
      <c r="O10" s="36"/>
      <c r="P10" s="35"/>
      <c r="Q10" s="35"/>
      <c r="R10" s="40"/>
    </row>
    <row r="11" spans="2:18" ht="15" customHeight="1" x14ac:dyDescent="0.25">
      <c r="B11" s="115">
        <v>6</v>
      </c>
      <c r="C11" s="101">
        <v>3052355</v>
      </c>
      <c r="D11" s="101">
        <v>2144454</v>
      </c>
      <c r="E11" s="101">
        <v>907900</v>
      </c>
      <c r="F11" s="116">
        <v>100</v>
      </c>
      <c r="G11" s="116">
        <v>70.3</v>
      </c>
      <c r="H11" s="116">
        <v>29.7</v>
      </c>
      <c r="I11" s="161">
        <v>3.8</v>
      </c>
      <c r="J11" s="101">
        <v>133</v>
      </c>
      <c r="K11" s="101">
        <v>62</v>
      </c>
      <c r="L11" s="35"/>
      <c r="M11" s="35"/>
      <c r="N11" s="35"/>
      <c r="O11" s="36"/>
      <c r="P11" s="35"/>
      <c r="Q11" s="35"/>
      <c r="R11" s="40"/>
    </row>
    <row r="12" spans="2:18" ht="15" customHeight="1" x14ac:dyDescent="0.25">
      <c r="B12" s="115">
        <v>7</v>
      </c>
      <c r="C12" s="101">
        <v>3277046</v>
      </c>
      <c r="D12" s="101">
        <v>2460800</v>
      </c>
      <c r="E12" s="101">
        <v>816246</v>
      </c>
      <c r="F12" s="116">
        <v>100</v>
      </c>
      <c r="G12" s="116">
        <v>75.099999999999994</v>
      </c>
      <c r="H12" s="116">
        <v>24.9</v>
      </c>
      <c r="I12" s="161">
        <v>3.5</v>
      </c>
      <c r="J12" s="101">
        <v>100</v>
      </c>
      <c r="K12" s="101">
        <v>46</v>
      </c>
      <c r="L12" s="35"/>
      <c r="M12" s="35"/>
      <c r="N12" s="35"/>
      <c r="O12" s="36"/>
      <c r="P12" s="35"/>
      <c r="Q12" s="35"/>
      <c r="R12" s="40"/>
    </row>
    <row r="13" spans="2:18" ht="15" customHeight="1" x14ac:dyDescent="0.25">
      <c r="B13" s="115">
        <v>8</v>
      </c>
      <c r="C13" s="101">
        <v>3296826</v>
      </c>
      <c r="D13" s="101">
        <v>2275233</v>
      </c>
      <c r="E13" s="101">
        <v>1021593</v>
      </c>
      <c r="F13" s="116">
        <v>100</v>
      </c>
      <c r="G13" s="116">
        <v>69</v>
      </c>
      <c r="H13" s="116">
        <v>31</v>
      </c>
      <c r="I13" s="161">
        <v>2.7</v>
      </c>
      <c r="J13" s="101">
        <v>125</v>
      </c>
      <c r="K13" s="101">
        <v>41</v>
      </c>
      <c r="L13" s="35"/>
      <c r="M13" s="35"/>
      <c r="N13" s="35"/>
      <c r="O13" s="36"/>
      <c r="P13" s="35"/>
      <c r="Q13" s="35"/>
      <c r="R13" s="40"/>
    </row>
    <row r="14" spans="2:18" ht="15" customHeight="1" x14ac:dyDescent="0.25">
      <c r="B14" s="115">
        <v>9</v>
      </c>
      <c r="C14" s="101">
        <v>3455423</v>
      </c>
      <c r="D14" s="101">
        <v>2306484</v>
      </c>
      <c r="E14" s="101">
        <v>1148940</v>
      </c>
      <c r="F14" s="116">
        <v>100</v>
      </c>
      <c r="G14" s="116">
        <v>66.7</v>
      </c>
      <c r="H14" s="116">
        <v>33.299999999999997</v>
      </c>
      <c r="I14" s="161">
        <v>2.2000000000000002</v>
      </c>
      <c r="J14" s="101">
        <v>90</v>
      </c>
      <c r="K14" s="101">
        <v>22</v>
      </c>
      <c r="L14" s="38"/>
      <c r="M14" s="38"/>
      <c r="N14" s="38"/>
      <c r="O14" s="37"/>
      <c r="P14" s="38"/>
      <c r="Q14" s="38"/>
      <c r="R14" s="48"/>
    </row>
    <row r="15" spans="2:18" ht="15" customHeight="1" x14ac:dyDescent="0.25">
      <c r="B15" s="115">
        <v>10</v>
      </c>
      <c r="C15" s="101">
        <v>5812245</v>
      </c>
      <c r="D15" s="101">
        <v>4528736</v>
      </c>
      <c r="E15" s="101">
        <v>1283509</v>
      </c>
      <c r="F15" s="116">
        <v>100</v>
      </c>
      <c r="G15" s="116">
        <v>77.900000000000006</v>
      </c>
      <c r="H15" s="116">
        <v>22.1</v>
      </c>
      <c r="I15" s="161">
        <v>2.1</v>
      </c>
      <c r="J15" s="101">
        <v>48</v>
      </c>
      <c r="K15" s="101">
        <v>12</v>
      </c>
      <c r="L15" s="35"/>
      <c r="M15" s="35"/>
      <c r="N15" s="35"/>
      <c r="O15" s="36"/>
      <c r="P15" s="35"/>
      <c r="Q15" s="35"/>
      <c r="R15" s="40"/>
    </row>
    <row r="16" spans="2:18" ht="15" customHeight="1" x14ac:dyDescent="0.25">
      <c r="B16" s="162" t="s">
        <v>31</v>
      </c>
      <c r="C16" s="119">
        <v>27852422</v>
      </c>
      <c r="D16" s="120">
        <v>19812128</v>
      </c>
      <c r="E16" s="119">
        <v>8040294</v>
      </c>
      <c r="F16" s="121">
        <v>100</v>
      </c>
      <c r="G16" s="121">
        <v>71.099999999999994</v>
      </c>
      <c r="H16" s="121">
        <v>28.9</v>
      </c>
      <c r="I16" s="123">
        <v>3.5</v>
      </c>
      <c r="J16" s="119">
        <v>146</v>
      </c>
      <c r="K16" s="119">
        <v>66</v>
      </c>
      <c r="L16" s="35"/>
      <c r="M16" s="35"/>
      <c r="N16" s="35"/>
      <c r="O16" s="36"/>
      <c r="P16" s="35"/>
      <c r="Q16" s="35"/>
      <c r="R16" s="40"/>
    </row>
    <row r="17" spans="2:18" ht="15" customHeight="1" x14ac:dyDescent="0.25">
      <c r="B17" s="56" t="s">
        <v>30</v>
      </c>
      <c r="C17" s="54"/>
      <c r="D17" s="57"/>
      <c r="E17" s="54"/>
      <c r="F17" s="54"/>
      <c r="G17" s="54"/>
      <c r="H17" s="54"/>
      <c r="I17" s="54"/>
      <c r="J17" s="35"/>
      <c r="K17" s="35"/>
      <c r="L17" s="35"/>
      <c r="M17" s="35"/>
      <c r="N17" s="35"/>
      <c r="O17" s="36"/>
      <c r="P17" s="35"/>
      <c r="Q17" s="35"/>
      <c r="R17" s="40"/>
    </row>
    <row r="18" spans="2:18" ht="15" customHeight="1" x14ac:dyDescent="0.25">
      <c r="B18" s="41"/>
      <c r="C18" s="35"/>
      <c r="D18" s="4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6"/>
      <c r="P18" s="35"/>
      <c r="Q18" s="35"/>
      <c r="R18" s="40"/>
    </row>
    <row r="19" spans="2:18" ht="15" customHeight="1" x14ac:dyDescent="0.25">
      <c r="B19" s="41"/>
      <c r="C19" s="35"/>
      <c r="D19" s="45"/>
      <c r="E19" s="35"/>
      <c r="F19" s="35"/>
      <c r="G19" s="35"/>
      <c r="H19" s="35"/>
      <c r="I19" s="35"/>
      <c r="J19" s="35"/>
      <c r="K19" s="40"/>
    </row>
    <row r="20" spans="2:18" ht="15" customHeight="1" x14ac:dyDescent="0.25">
      <c r="B20" s="41"/>
      <c r="C20" s="35"/>
      <c r="D20" s="45"/>
      <c r="E20" s="35"/>
      <c r="F20" s="35"/>
      <c r="G20" s="35"/>
      <c r="H20" s="35"/>
      <c r="I20" s="35"/>
      <c r="J20" s="35"/>
      <c r="K20" s="40"/>
    </row>
    <row r="21" spans="2:18" ht="15" customHeight="1" x14ac:dyDescent="0.25">
      <c r="B21" s="46"/>
      <c r="C21" s="38"/>
      <c r="D21" s="47"/>
      <c r="E21" s="38"/>
      <c r="F21" s="38"/>
      <c r="G21" s="38"/>
      <c r="H21" s="38"/>
      <c r="I21" s="38"/>
      <c r="J21" s="38"/>
      <c r="K21" s="48"/>
    </row>
    <row r="22" spans="2:18" ht="15" customHeight="1" x14ac:dyDescent="0.25">
      <c r="B22" s="41"/>
      <c r="C22" s="35"/>
      <c r="D22" s="45"/>
      <c r="E22" s="35"/>
      <c r="F22" s="35"/>
      <c r="G22" s="35"/>
      <c r="H22" s="35"/>
      <c r="I22" s="35"/>
      <c r="J22" s="35"/>
      <c r="K22" s="40"/>
    </row>
    <row r="23" spans="2:18" ht="15" customHeight="1" x14ac:dyDescent="0.25">
      <c r="B23" s="41"/>
      <c r="C23" s="35"/>
      <c r="D23" s="45"/>
      <c r="E23" s="35"/>
      <c r="F23" s="35"/>
      <c r="G23" s="35"/>
      <c r="H23" s="35"/>
      <c r="I23" s="35"/>
      <c r="J23" s="35"/>
      <c r="K23" s="40"/>
    </row>
    <row r="24" spans="2:18" ht="15" customHeight="1" x14ac:dyDescent="0.25">
      <c r="B24" s="41"/>
      <c r="C24" s="35"/>
      <c r="D24" s="45"/>
      <c r="E24" s="35"/>
      <c r="F24" s="35"/>
      <c r="G24" s="35"/>
      <c r="H24" s="35"/>
      <c r="I24" s="35"/>
      <c r="J24" s="35"/>
      <c r="K24" s="40"/>
    </row>
    <row r="25" spans="2:18" ht="15" customHeight="1" x14ac:dyDescent="0.25">
      <c r="B25" s="41"/>
      <c r="C25" s="35"/>
      <c r="D25" s="45"/>
      <c r="E25" s="35"/>
      <c r="F25" s="35"/>
      <c r="G25" s="35"/>
      <c r="H25" s="35"/>
      <c r="I25" s="35"/>
      <c r="J25" s="35"/>
      <c r="K25" s="40"/>
    </row>
    <row r="26" spans="2:18" ht="15" customHeight="1" x14ac:dyDescent="0.25">
      <c r="B26" s="49"/>
      <c r="C26" s="38"/>
      <c r="D26" s="50"/>
      <c r="E26" s="38"/>
      <c r="F26" s="38"/>
      <c r="G26" s="38"/>
      <c r="H26" s="38"/>
      <c r="I26" s="38"/>
      <c r="J26" s="38"/>
      <c r="K26" s="48"/>
    </row>
    <row r="27" spans="2:18" ht="15" customHeight="1" x14ac:dyDescent="0.25">
      <c r="B27" s="51"/>
      <c r="C27" s="35"/>
      <c r="D27" s="52"/>
      <c r="E27" s="35"/>
      <c r="F27" s="35"/>
      <c r="G27" s="35"/>
      <c r="H27" s="35"/>
      <c r="I27" s="35"/>
      <c r="J27" s="35"/>
      <c r="K27" s="40"/>
    </row>
    <row r="28" spans="2:18" ht="15" customHeight="1" x14ac:dyDescent="0.25">
      <c r="B28" s="51"/>
      <c r="C28" s="35"/>
      <c r="D28" s="52"/>
      <c r="E28" s="35"/>
      <c r="F28" s="35"/>
      <c r="G28" s="35"/>
      <c r="H28" s="35"/>
      <c r="I28" s="35"/>
      <c r="J28" s="35"/>
      <c r="K28" s="40"/>
    </row>
    <row r="29" spans="2:18" ht="15" customHeight="1" x14ac:dyDescent="0.25">
      <c r="B29" s="44"/>
      <c r="C29" s="38"/>
      <c r="D29" s="53"/>
      <c r="E29" s="38"/>
      <c r="F29" s="38"/>
      <c r="G29" s="38"/>
      <c r="H29" s="38"/>
      <c r="I29" s="38"/>
      <c r="J29" s="38"/>
      <c r="K29" s="48"/>
    </row>
    <row r="30" spans="2:18" ht="15" customHeight="1" x14ac:dyDescent="0.25">
      <c r="B30" s="41"/>
      <c r="C30" s="54"/>
      <c r="D30" s="45"/>
      <c r="E30" s="35"/>
      <c r="F30" s="35"/>
      <c r="G30" s="35"/>
      <c r="H30" s="35"/>
      <c r="I30" s="35"/>
      <c r="J30" s="54"/>
      <c r="K30" s="55"/>
    </row>
    <row r="31" spans="2:18" ht="15" customHeight="1" x14ac:dyDescent="0.25">
      <c r="B31" s="41"/>
      <c r="C31" s="54"/>
      <c r="D31" s="45"/>
      <c r="E31" s="35"/>
      <c r="F31" s="35"/>
      <c r="G31" s="35"/>
      <c r="H31" s="35"/>
      <c r="I31" s="35"/>
      <c r="J31" s="35"/>
      <c r="K31" s="35"/>
      <c r="L31" s="35"/>
      <c r="M31" s="35"/>
      <c r="N31" s="54"/>
      <c r="O31" s="39"/>
      <c r="P31" s="54"/>
      <c r="Q31" s="54"/>
      <c r="R31" s="55"/>
    </row>
    <row r="32" spans="2:18" ht="15" customHeight="1" x14ac:dyDescent="0.25">
      <c r="B32" s="41"/>
      <c r="C32" s="54"/>
      <c r="D32" s="45"/>
      <c r="E32" s="35"/>
      <c r="F32" s="35"/>
      <c r="G32" s="35"/>
      <c r="H32" s="35"/>
      <c r="I32" s="35"/>
      <c r="J32" s="35"/>
      <c r="K32" s="35"/>
      <c r="L32" s="35"/>
      <c r="M32" s="35"/>
      <c r="N32" s="54"/>
      <c r="O32" s="39"/>
      <c r="P32" s="54"/>
      <c r="Q32" s="54"/>
      <c r="R32" s="55"/>
    </row>
    <row r="33" spans="2:18" ht="15" customHeight="1" x14ac:dyDescent="0.25">
      <c r="B33" s="41"/>
      <c r="C33" s="54"/>
      <c r="D33" s="4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9"/>
      <c r="P33" s="54"/>
      <c r="Q33" s="54"/>
      <c r="R33" s="55"/>
    </row>
    <row r="34" spans="2:18" ht="15" customHeight="1" x14ac:dyDescent="0.25">
      <c r="B34" s="17"/>
      <c r="C34" s="8"/>
      <c r="D34" s="20"/>
      <c r="E34" s="12"/>
      <c r="F34" s="12"/>
      <c r="G34" s="12"/>
      <c r="H34" s="12"/>
      <c r="I34" s="12"/>
      <c r="J34" s="12"/>
      <c r="K34" s="12"/>
      <c r="L34" s="12"/>
      <c r="M34" s="12"/>
      <c r="N34" s="8"/>
      <c r="O34" s="8"/>
      <c r="P34" s="12"/>
      <c r="Q34" s="12"/>
      <c r="R34" s="10"/>
    </row>
    <row r="35" spans="2:18" ht="15" customHeight="1" x14ac:dyDescent="0.25">
      <c r="B35" s="2"/>
      <c r="C35" s="1"/>
      <c r="D35" s="19"/>
      <c r="E35" s="1"/>
      <c r="F35" s="1"/>
      <c r="G35" s="1"/>
      <c r="H35" s="1"/>
      <c r="I35" s="1"/>
      <c r="J35" s="1"/>
      <c r="K35" s="1"/>
      <c r="L35" s="1"/>
      <c r="M35" s="1"/>
      <c r="N35" s="1"/>
      <c r="O35" s="3"/>
      <c r="P35" s="1"/>
      <c r="Q35" s="1"/>
      <c r="R35" s="9"/>
    </row>
    <row r="36" spans="2:18" ht="15" customHeight="1" x14ac:dyDescent="0.25">
      <c r="B36" s="2"/>
      <c r="C36" s="1"/>
      <c r="D36" s="19"/>
      <c r="E36" s="1"/>
      <c r="F36" s="1"/>
      <c r="G36" s="1"/>
      <c r="H36" s="1"/>
      <c r="I36" s="1"/>
      <c r="J36" s="1"/>
      <c r="K36" s="1"/>
      <c r="L36" s="1"/>
      <c r="M36" s="1"/>
      <c r="N36" s="1"/>
      <c r="O36" s="3"/>
      <c r="P36" s="1"/>
      <c r="Q36" s="1"/>
      <c r="R36" s="9"/>
    </row>
    <row r="37" spans="2:18" ht="15" customHeight="1" x14ac:dyDescent="0.25">
      <c r="B37" s="2"/>
      <c r="C37" s="1"/>
      <c r="D37" s="19"/>
      <c r="E37" s="1"/>
      <c r="F37" s="1"/>
      <c r="G37" s="1"/>
      <c r="H37" s="1"/>
      <c r="I37" s="1"/>
      <c r="J37" s="1"/>
      <c r="K37" s="1"/>
      <c r="L37" s="1"/>
      <c r="M37" s="1"/>
      <c r="N37" s="1"/>
      <c r="O37" s="3"/>
      <c r="P37" s="1"/>
      <c r="Q37" s="1"/>
      <c r="R37" s="9"/>
    </row>
    <row r="38" spans="2:18" ht="15" customHeight="1" x14ac:dyDescent="0.25">
      <c r="B38" s="2"/>
      <c r="C38" s="1"/>
      <c r="D38" s="19"/>
      <c r="E38" s="1"/>
      <c r="F38" s="1"/>
      <c r="G38" s="1"/>
      <c r="H38" s="1"/>
      <c r="I38" s="1"/>
      <c r="J38" s="1"/>
      <c r="K38" s="1"/>
      <c r="L38" s="1"/>
      <c r="M38" s="1"/>
      <c r="N38" s="1"/>
      <c r="O38" s="3"/>
      <c r="P38" s="1"/>
      <c r="Q38" s="1"/>
      <c r="R38" s="9"/>
    </row>
    <row r="39" spans="2:18" ht="15" customHeight="1" x14ac:dyDescent="0.25">
      <c r="B39" s="17"/>
      <c r="C39" s="12"/>
      <c r="D39" s="20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8"/>
      <c r="P39" s="12"/>
      <c r="Q39" s="12"/>
      <c r="R39" s="15"/>
    </row>
    <row r="40" spans="2:18" ht="15" customHeight="1" x14ac:dyDescent="0.25">
      <c r="B40" s="2"/>
      <c r="C40" s="1"/>
      <c r="D40" s="19"/>
      <c r="E40" s="1"/>
      <c r="F40" s="1"/>
      <c r="G40" s="1"/>
      <c r="H40" s="1"/>
      <c r="I40" s="1"/>
      <c r="J40" s="1"/>
      <c r="K40" s="1"/>
      <c r="L40" s="1"/>
      <c r="M40" s="1"/>
      <c r="N40" s="1"/>
      <c r="O40" s="3"/>
      <c r="P40" s="1"/>
      <c r="Q40" s="1"/>
      <c r="R40" s="9"/>
    </row>
    <row r="41" spans="2:18" ht="15" customHeight="1" x14ac:dyDescent="0.25">
      <c r="B41" s="2"/>
      <c r="C41" s="1"/>
      <c r="D41" s="19"/>
      <c r="E41" s="1"/>
      <c r="F41" s="1"/>
      <c r="G41" s="1"/>
      <c r="H41" s="1"/>
      <c r="I41" s="1"/>
      <c r="J41" s="1"/>
      <c r="K41" s="1"/>
      <c r="L41" s="1"/>
      <c r="M41" s="1"/>
      <c r="N41" s="1"/>
      <c r="O41" s="3"/>
      <c r="P41" s="1"/>
      <c r="Q41" s="1"/>
      <c r="R41" s="9"/>
    </row>
    <row r="42" spans="2:18" ht="15" customHeight="1" x14ac:dyDescent="0.25">
      <c r="B42" s="2"/>
      <c r="C42" s="1"/>
      <c r="D42" s="19"/>
      <c r="E42" s="1"/>
      <c r="F42" s="1"/>
      <c r="G42" s="1"/>
      <c r="H42" s="1"/>
      <c r="I42" s="1"/>
      <c r="J42" s="1"/>
      <c r="K42" s="1"/>
      <c r="L42" s="1"/>
      <c r="M42" s="1"/>
      <c r="N42" s="1"/>
      <c r="O42" s="3"/>
      <c r="P42" s="1"/>
      <c r="Q42" s="1"/>
      <c r="R42" s="9"/>
    </row>
    <row r="43" spans="2:18" ht="15" customHeight="1" x14ac:dyDescent="0.25">
      <c r="B43" s="2"/>
      <c r="C43" s="1"/>
      <c r="D43" s="19"/>
      <c r="E43" s="1"/>
      <c r="F43" s="1"/>
      <c r="G43" s="1"/>
      <c r="H43" s="1"/>
      <c r="I43" s="1"/>
      <c r="J43" s="1"/>
      <c r="K43" s="1"/>
      <c r="L43" s="1"/>
      <c r="M43" s="1"/>
      <c r="N43" s="1"/>
      <c r="O43" s="3"/>
      <c r="P43" s="1"/>
      <c r="Q43" s="1"/>
      <c r="R43" s="9"/>
    </row>
    <row r="44" spans="2:18" ht="15" customHeight="1" x14ac:dyDescent="0.25">
      <c r="B44" s="2"/>
      <c r="C44" s="1"/>
      <c r="D44" s="19"/>
      <c r="E44" s="1"/>
      <c r="F44" s="1"/>
      <c r="G44" s="1"/>
      <c r="H44" s="1"/>
      <c r="I44" s="1"/>
      <c r="J44" s="1"/>
      <c r="K44" s="1"/>
      <c r="L44" s="1"/>
      <c r="M44" s="1"/>
      <c r="N44" s="1"/>
      <c r="O44" s="3"/>
      <c r="P44" s="1"/>
      <c r="Q44" s="1"/>
      <c r="R44" s="9"/>
    </row>
    <row r="45" spans="2:18" ht="15" customHeight="1" x14ac:dyDescent="0.25">
      <c r="B45" s="11"/>
      <c r="C45" s="13"/>
      <c r="D45" s="21"/>
      <c r="E45" s="12"/>
      <c r="F45" s="12"/>
      <c r="G45" s="12"/>
      <c r="H45" s="12"/>
      <c r="I45" s="12"/>
      <c r="J45" s="12"/>
      <c r="K45" s="12"/>
      <c r="L45" s="12"/>
      <c r="M45" s="12"/>
      <c r="N45" s="8"/>
      <c r="O45" s="8"/>
      <c r="P45" s="13"/>
      <c r="Q45" s="13"/>
      <c r="R45" s="24"/>
    </row>
    <row r="46" spans="2:18" ht="15" customHeight="1" x14ac:dyDescent="0.25">
      <c r="B46" s="2"/>
      <c r="C46" s="7"/>
      <c r="D46" s="19"/>
      <c r="E46" s="1"/>
      <c r="F46" s="1"/>
      <c r="G46" s="1"/>
      <c r="H46" s="1"/>
      <c r="I46" s="1"/>
      <c r="J46" s="1"/>
      <c r="K46" s="1"/>
      <c r="L46" s="1"/>
      <c r="M46" s="1"/>
      <c r="N46" s="3"/>
      <c r="O46" s="3"/>
      <c r="P46" s="14"/>
      <c r="Q46" s="14"/>
      <c r="R46" s="25"/>
    </row>
    <row r="47" spans="2:18" ht="15" customHeight="1" x14ac:dyDescent="0.25">
      <c r="B47" s="2"/>
      <c r="C47" s="7"/>
      <c r="D47" s="19"/>
      <c r="E47" s="1"/>
      <c r="F47" s="1"/>
      <c r="G47" s="1"/>
      <c r="H47" s="1"/>
      <c r="I47" s="1"/>
      <c r="J47" s="1"/>
      <c r="K47" s="1"/>
      <c r="L47" s="1"/>
      <c r="M47" s="1"/>
      <c r="N47" s="3"/>
      <c r="O47" s="3"/>
      <c r="P47" s="14"/>
      <c r="Q47" s="14"/>
      <c r="R47" s="25"/>
    </row>
    <row r="48" spans="2:18" ht="15" customHeight="1" x14ac:dyDescent="0.25">
      <c r="B48" s="2"/>
      <c r="C48" s="7"/>
      <c r="D48" s="19"/>
      <c r="E48" s="1"/>
      <c r="F48" s="1"/>
      <c r="G48" s="1"/>
      <c r="H48" s="1"/>
      <c r="I48" s="1"/>
      <c r="J48" s="1"/>
      <c r="K48" s="1"/>
      <c r="L48" s="1"/>
      <c r="M48" s="1"/>
      <c r="N48" s="3"/>
      <c r="O48" s="3"/>
      <c r="P48" s="14"/>
      <c r="Q48" s="14"/>
      <c r="R48" s="25"/>
    </row>
    <row r="49" spans="2:18" ht="15" customHeight="1" x14ac:dyDescent="0.25">
      <c r="B49" s="2"/>
      <c r="C49" s="7"/>
      <c r="D49" s="19"/>
      <c r="E49" s="1"/>
      <c r="F49" s="1"/>
      <c r="G49" s="1"/>
      <c r="H49" s="1"/>
      <c r="I49" s="1"/>
      <c r="J49" s="1"/>
      <c r="K49" s="1"/>
      <c r="L49" s="1"/>
      <c r="M49" s="1"/>
      <c r="N49" s="3"/>
      <c r="O49" s="3"/>
      <c r="P49" s="14"/>
      <c r="Q49" s="14"/>
      <c r="R49" s="25"/>
    </row>
    <row r="50" spans="2:18" ht="15" customHeight="1" x14ac:dyDescent="0.25">
      <c r="B50" s="2"/>
      <c r="C50" s="7"/>
      <c r="D50" s="19"/>
      <c r="E50" s="1"/>
      <c r="F50" s="1"/>
      <c r="G50" s="1"/>
      <c r="H50" s="1"/>
      <c r="I50" s="1"/>
      <c r="J50" s="1"/>
      <c r="K50" s="1"/>
      <c r="L50" s="1"/>
      <c r="M50" s="1"/>
      <c r="N50" s="3"/>
      <c r="O50" s="3"/>
      <c r="P50" s="14"/>
      <c r="Q50" s="14"/>
      <c r="R50" s="25"/>
    </row>
    <row r="51" spans="2:18" ht="15" customHeight="1" x14ac:dyDescent="0.25">
      <c r="B51" s="2"/>
      <c r="C51" s="7"/>
      <c r="D51" s="19"/>
      <c r="E51" s="1"/>
      <c r="F51" s="1"/>
      <c r="G51" s="1"/>
      <c r="H51" s="1"/>
      <c r="I51" s="1"/>
      <c r="J51" s="1"/>
      <c r="K51" s="1"/>
      <c r="L51" s="1"/>
      <c r="M51" s="1"/>
      <c r="N51" s="3"/>
      <c r="O51" s="3"/>
      <c r="P51" s="14"/>
      <c r="Q51" s="14"/>
      <c r="R51" s="25"/>
    </row>
    <row r="52" spans="2:18" ht="15" customHeight="1" x14ac:dyDescent="0.25">
      <c r="B52" s="2"/>
      <c r="C52" s="7"/>
      <c r="D52" s="19"/>
      <c r="E52" s="1"/>
      <c r="F52" s="1"/>
      <c r="G52" s="1"/>
      <c r="H52" s="1"/>
      <c r="I52" s="1"/>
      <c r="J52" s="1"/>
      <c r="K52" s="1"/>
      <c r="L52" s="1"/>
      <c r="M52" s="1"/>
      <c r="N52" s="3"/>
      <c r="O52" s="3"/>
      <c r="P52" s="14"/>
      <c r="Q52" s="14"/>
      <c r="R52" s="25"/>
    </row>
    <row r="53" spans="2:18" ht="15" customHeight="1" x14ac:dyDescent="0.25">
      <c r="B53" s="16"/>
      <c r="C53" s="7"/>
      <c r="D53" s="19"/>
      <c r="E53" s="1"/>
      <c r="F53" s="1"/>
      <c r="G53" s="1"/>
      <c r="H53" s="1"/>
      <c r="I53" s="1"/>
      <c r="J53" s="1"/>
      <c r="K53" s="1"/>
      <c r="L53" s="1"/>
      <c r="M53" s="1"/>
      <c r="N53" s="3"/>
      <c r="O53" s="3"/>
      <c r="P53" s="14"/>
      <c r="Q53" s="14"/>
      <c r="R53" s="25"/>
    </row>
    <row r="54" spans="2:18" ht="15" customHeight="1" x14ac:dyDescent="0.25">
      <c r="B54" s="2"/>
      <c r="C54" s="7"/>
      <c r="D54" s="19"/>
      <c r="E54" s="1"/>
      <c r="F54" s="1"/>
      <c r="G54" s="1"/>
      <c r="H54" s="1"/>
      <c r="I54" s="1"/>
      <c r="J54" s="1"/>
      <c r="K54" s="1"/>
      <c r="L54" s="1"/>
      <c r="M54" s="1"/>
      <c r="N54" s="3"/>
      <c r="O54" s="3"/>
      <c r="P54" s="14"/>
      <c r="Q54" s="14"/>
      <c r="R54" s="25"/>
    </row>
    <row r="55" spans="2:18" ht="15" customHeight="1" x14ac:dyDescent="0.25">
      <c r="B55" s="2"/>
      <c r="C55" s="7"/>
      <c r="D55" s="19"/>
      <c r="E55" s="1"/>
      <c r="F55" s="1"/>
      <c r="G55" s="1"/>
      <c r="H55" s="1"/>
      <c r="I55" s="1"/>
      <c r="J55" s="1"/>
      <c r="K55" s="1"/>
      <c r="L55" s="1"/>
      <c r="M55" s="1"/>
      <c r="N55" s="3"/>
      <c r="O55" s="3"/>
      <c r="P55" s="14"/>
      <c r="Q55" s="14"/>
      <c r="R55" s="25"/>
    </row>
    <row r="56" spans="2:18" ht="15" customHeight="1" x14ac:dyDescent="0.25">
      <c r="B56" s="2"/>
      <c r="C56" s="7"/>
      <c r="D56" s="19"/>
      <c r="E56" s="1"/>
      <c r="F56" s="1"/>
      <c r="G56" s="1"/>
      <c r="H56" s="1"/>
      <c r="I56" s="1"/>
      <c r="J56" s="1"/>
      <c r="K56" s="1"/>
      <c r="L56" s="1"/>
      <c r="M56" s="1"/>
      <c r="N56" s="3"/>
      <c r="O56" s="3"/>
      <c r="P56" s="14"/>
      <c r="Q56" s="14"/>
      <c r="R56" s="25"/>
    </row>
    <row r="57" spans="2:18" ht="15" customHeight="1" x14ac:dyDescent="0.25">
      <c r="B57" s="16"/>
      <c r="C57" s="7"/>
      <c r="D57" s="19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14"/>
      <c r="Q57" s="14"/>
      <c r="R57" s="25"/>
    </row>
    <row r="58" spans="2:18" ht="15" customHeight="1" x14ac:dyDescent="0.25">
      <c r="B58" s="6"/>
      <c r="C58" s="7"/>
      <c r="D58" s="22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14"/>
      <c r="Q58" s="14"/>
      <c r="R58" s="25"/>
    </row>
    <row r="59" spans="2:18" ht="15" customHeight="1" x14ac:dyDescent="0.25">
      <c r="B59" s="4"/>
      <c r="C59" s="18"/>
      <c r="D59" s="23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18"/>
      <c r="Q59" s="18"/>
      <c r="R59" s="26"/>
    </row>
    <row r="60" spans="2:18" x14ac:dyDescent="0.25">
      <c r="B60" s="6"/>
      <c r="C60" s="6"/>
      <c r="D60" s="6"/>
      <c r="E60" s="3"/>
      <c r="F60" s="3"/>
      <c r="G60" s="3"/>
      <c r="H60" s="3"/>
      <c r="I60" s="3"/>
      <c r="J60" s="3"/>
      <c r="K60" s="3"/>
      <c r="L60" s="3"/>
      <c r="M60" s="3"/>
      <c r="N60" s="7"/>
    </row>
    <row r="61" spans="2:18" x14ac:dyDescent="0.25"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</row>
    <row r="62" spans="2:18" x14ac:dyDescent="0.25"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88"/>
      <c r="N62" s="188"/>
    </row>
    <row r="63" spans="2:18" x14ac:dyDescent="0.25">
      <c r="B63" s="189"/>
      <c r="C63" s="189"/>
      <c r="D63" s="189"/>
      <c r="E63" s="189"/>
      <c r="F63" s="189"/>
      <c r="G63" s="189"/>
      <c r="H63" s="189"/>
      <c r="I63" s="189"/>
      <c r="J63" s="189"/>
      <c r="K63" s="189"/>
      <c r="L63" s="189"/>
      <c r="M63" s="189"/>
      <c r="N63" s="189"/>
    </row>
  </sheetData>
  <mergeCells count="9">
    <mergeCell ref="B61:N61"/>
    <mergeCell ref="B62:N62"/>
    <mergeCell ref="B63:N63"/>
    <mergeCell ref="B2:K2"/>
    <mergeCell ref="B3:B5"/>
    <mergeCell ref="C3:E3"/>
    <mergeCell ref="F3:H3"/>
    <mergeCell ref="I3:I4"/>
    <mergeCell ref="J3:K3"/>
  </mergeCells>
  <pageMargins left="0.7" right="0.7" top="0.75" bottom="0.75" header="0.3" footer="0.3"/>
  <pageSetup orientation="portrait" horizontalDpi="4294967292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63"/>
  <sheetViews>
    <sheetView showGridLines="0" topLeftCell="B1" zoomScale="90" zoomScaleNormal="90" workbookViewId="0">
      <selection activeCell="B2" sqref="B2:K2"/>
    </sheetView>
  </sheetViews>
  <sheetFormatPr baseColWidth="10" defaultRowHeight="15" x14ac:dyDescent="0.25"/>
  <cols>
    <col min="2" max="2" width="28.42578125" customWidth="1"/>
    <col min="3" max="11" width="17.85546875" customWidth="1"/>
  </cols>
  <sheetData>
    <row r="1" spans="2:18" ht="33" customHeight="1" x14ac:dyDescent="0.25"/>
    <row r="2" spans="2:18" ht="30" customHeight="1" x14ac:dyDescent="0.25">
      <c r="B2" s="187" t="s">
        <v>83</v>
      </c>
      <c r="C2" s="187"/>
      <c r="D2" s="187"/>
      <c r="E2" s="187"/>
      <c r="F2" s="187"/>
      <c r="G2" s="187"/>
      <c r="H2" s="187"/>
      <c r="I2" s="187"/>
      <c r="J2" s="187"/>
      <c r="K2" s="187"/>
      <c r="L2" s="66"/>
      <c r="M2" s="66"/>
      <c r="N2" s="66"/>
      <c r="O2" s="66"/>
      <c r="P2" s="66"/>
      <c r="Q2" s="66"/>
      <c r="R2" s="66"/>
    </row>
    <row r="3" spans="2:18" ht="15" customHeight="1" x14ac:dyDescent="0.25">
      <c r="B3" s="190" t="s">
        <v>0</v>
      </c>
      <c r="C3" s="182" t="s">
        <v>1</v>
      </c>
      <c r="D3" s="184"/>
      <c r="E3" s="183" t="s">
        <v>51</v>
      </c>
      <c r="F3" s="184"/>
      <c r="G3" s="183" t="s">
        <v>2</v>
      </c>
      <c r="H3" s="184"/>
      <c r="I3" s="182" t="s">
        <v>3</v>
      </c>
      <c r="J3" s="183"/>
      <c r="K3" s="183"/>
      <c r="L3" s="29"/>
      <c r="M3" s="29"/>
      <c r="N3" s="29"/>
      <c r="O3" s="29"/>
      <c r="P3" s="29"/>
      <c r="Q3" s="29"/>
      <c r="R3" s="29"/>
    </row>
    <row r="4" spans="2:18" ht="30" customHeight="1" x14ac:dyDescent="0.25">
      <c r="B4" s="191"/>
      <c r="C4" s="89" t="s">
        <v>4</v>
      </c>
      <c r="D4" s="89" t="s">
        <v>5</v>
      </c>
      <c r="E4" s="89" t="s">
        <v>34</v>
      </c>
      <c r="F4" s="89" t="s">
        <v>35</v>
      </c>
      <c r="G4" s="89" t="s">
        <v>6</v>
      </c>
      <c r="H4" s="89" t="s">
        <v>7</v>
      </c>
      <c r="I4" s="158" t="s">
        <v>8</v>
      </c>
      <c r="J4" s="158" t="s">
        <v>9</v>
      </c>
      <c r="K4" s="159" t="s">
        <v>10</v>
      </c>
      <c r="L4" s="29"/>
      <c r="M4" s="29"/>
      <c r="N4" s="29"/>
      <c r="O4" s="29"/>
      <c r="P4" s="29"/>
      <c r="Q4" s="29"/>
      <c r="R4" s="29"/>
    </row>
    <row r="5" spans="2:18" x14ac:dyDescent="0.25">
      <c r="B5" s="178"/>
      <c r="C5" s="89" t="s">
        <v>12</v>
      </c>
      <c r="D5" s="89" t="s">
        <v>12</v>
      </c>
      <c r="E5" s="89"/>
      <c r="F5" s="89" t="s">
        <v>13</v>
      </c>
      <c r="G5" s="89"/>
      <c r="H5" s="89" t="s">
        <v>13</v>
      </c>
      <c r="I5" s="89" t="s">
        <v>12</v>
      </c>
      <c r="J5" s="89" t="s">
        <v>13</v>
      </c>
      <c r="K5" s="160" t="s">
        <v>12</v>
      </c>
      <c r="L5" s="29"/>
      <c r="M5" s="29"/>
      <c r="N5" s="29"/>
      <c r="O5" s="29"/>
      <c r="P5" s="29"/>
      <c r="Q5" s="29"/>
      <c r="R5" s="29"/>
    </row>
    <row r="6" spans="2:18" ht="15" customHeight="1" x14ac:dyDescent="0.25">
      <c r="B6" s="115">
        <v>1</v>
      </c>
      <c r="C6" s="163">
        <v>1250</v>
      </c>
      <c r="D6" s="101">
        <v>11160</v>
      </c>
      <c r="E6" s="101">
        <v>25986</v>
      </c>
      <c r="F6" s="116">
        <v>10.1</v>
      </c>
      <c r="G6" s="164">
        <v>115113</v>
      </c>
      <c r="H6" s="165">
        <v>12.7</v>
      </c>
      <c r="I6" s="164">
        <v>935642</v>
      </c>
      <c r="J6" s="166">
        <v>3.4</v>
      </c>
      <c r="K6" s="164">
        <v>8128</v>
      </c>
      <c r="L6" s="64"/>
      <c r="M6" s="64"/>
      <c r="N6" s="48"/>
      <c r="O6" s="65"/>
      <c r="P6" s="65"/>
      <c r="Q6" s="65"/>
      <c r="R6" s="65"/>
    </row>
    <row r="7" spans="2:18" ht="15" customHeight="1" x14ac:dyDescent="0.25">
      <c r="B7" s="115">
        <v>2</v>
      </c>
      <c r="C7" s="101">
        <v>11200</v>
      </c>
      <c r="D7" s="101">
        <v>15333</v>
      </c>
      <c r="E7" s="101">
        <v>26009</v>
      </c>
      <c r="F7" s="116">
        <v>10.1</v>
      </c>
      <c r="G7" s="164">
        <v>116157</v>
      </c>
      <c r="H7" s="165">
        <v>12.8</v>
      </c>
      <c r="I7" s="164">
        <v>1566004</v>
      </c>
      <c r="J7" s="166">
        <v>5.6</v>
      </c>
      <c r="K7" s="164">
        <v>13482</v>
      </c>
      <c r="L7" s="37"/>
      <c r="M7" s="37"/>
      <c r="N7" s="37"/>
      <c r="O7" s="37"/>
      <c r="P7" s="38"/>
      <c r="Q7" s="38"/>
      <c r="R7" s="37"/>
    </row>
    <row r="8" spans="2:18" ht="15" customHeight="1" x14ac:dyDescent="0.25">
      <c r="B8" s="115">
        <v>3</v>
      </c>
      <c r="C8" s="101">
        <v>15400</v>
      </c>
      <c r="D8" s="101">
        <v>19029</v>
      </c>
      <c r="E8" s="101">
        <v>25634</v>
      </c>
      <c r="F8" s="116">
        <v>10</v>
      </c>
      <c r="G8" s="164">
        <v>107245</v>
      </c>
      <c r="H8" s="165">
        <v>11.8</v>
      </c>
      <c r="I8" s="164">
        <v>1851838</v>
      </c>
      <c r="J8" s="166">
        <v>6.6</v>
      </c>
      <c r="K8" s="164">
        <v>17267</v>
      </c>
      <c r="L8" s="35"/>
      <c r="M8" s="35"/>
      <c r="N8" s="35"/>
      <c r="O8" s="36"/>
      <c r="P8" s="35"/>
      <c r="Q8" s="35"/>
      <c r="R8" s="35"/>
    </row>
    <row r="9" spans="2:18" ht="15" customHeight="1" x14ac:dyDescent="0.25">
      <c r="B9" s="115">
        <v>4</v>
      </c>
      <c r="C9" s="101">
        <v>19167</v>
      </c>
      <c r="D9" s="101">
        <v>22960</v>
      </c>
      <c r="E9" s="101">
        <v>25409</v>
      </c>
      <c r="F9" s="116">
        <v>9.9</v>
      </c>
      <c r="G9" s="164">
        <v>108843</v>
      </c>
      <c r="H9" s="165">
        <v>12</v>
      </c>
      <c r="I9" s="164">
        <v>2299257</v>
      </c>
      <c r="J9" s="166">
        <v>8.3000000000000007</v>
      </c>
      <c r="K9" s="164">
        <v>21124</v>
      </c>
      <c r="L9" s="35"/>
      <c r="M9" s="35"/>
      <c r="N9" s="35"/>
      <c r="O9" s="36"/>
      <c r="P9" s="35"/>
      <c r="Q9" s="35"/>
      <c r="R9" s="40"/>
    </row>
    <row r="10" spans="2:18" ht="15" customHeight="1" x14ac:dyDescent="0.25">
      <c r="B10" s="115">
        <v>5</v>
      </c>
      <c r="C10" s="101">
        <v>23000</v>
      </c>
      <c r="D10" s="101">
        <v>28000</v>
      </c>
      <c r="E10" s="101">
        <v>25739</v>
      </c>
      <c r="F10" s="116">
        <v>10</v>
      </c>
      <c r="G10" s="164">
        <v>92771</v>
      </c>
      <c r="H10" s="165">
        <v>10.199999999999999</v>
      </c>
      <c r="I10" s="164">
        <v>2305786</v>
      </c>
      <c r="J10" s="166">
        <v>8.3000000000000007</v>
      </c>
      <c r="K10" s="164">
        <v>24855</v>
      </c>
      <c r="L10" s="35"/>
      <c r="M10" s="35"/>
      <c r="N10" s="35"/>
      <c r="O10" s="36"/>
      <c r="P10" s="35"/>
      <c r="Q10" s="35"/>
      <c r="R10" s="40"/>
    </row>
    <row r="11" spans="2:18" ht="15" customHeight="1" x14ac:dyDescent="0.25">
      <c r="B11" s="115">
        <v>6</v>
      </c>
      <c r="C11" s="101">
        <v>28250</v>
      </c>
      <c r="D11" s="101">
        <v>33000</v>
      </c>
      <c r="E11" s="101">
        <v>25859</v>
      </c>
      <c r="F11" s="116">
        <v>10</v>
      </c>
      <c r="G11" s="164">
        <v>99541</v>
      </c>
      <c r="H11" s="165">
        <v>10.9</v>
      </c>
      <c r="I11" s="164">
        <v>3052355</v>
      </c>
      <c r="J11" s="166">
        <v>11</v>
      </c>
      <c r="K11" s="164">
        <v>30664</v>
      </c>
      <c r="L11" s="35"/>
      <c r="M11" s="35"/>
      <c r="N11" s="35"/>
      <c r="O11" s="36"/>
      <c r="P11" s="35"/>
      <c r="Q11" s="35"/>
      <c r="R11" s="40"/>
    </row>
    <row r="12" spans="2:18" ht="15" customHeight="1" x14ac:dyDescent="0.25">
      <c r="B12" s="115">
        <v>7</v>
      </c>
      <c r="C12" s="101">
        <v>33000</v>
      </c>
      <c r="D12" s="101">
        <v>41000</v>
      </c>
      <c r="E12" s="101">
        <v>25788</v>
      </c>
      <c r="F12" s="116">
        <v>10</v>
      </c>
      <c r="G12" s="164">
        <v>89002</v>
      </c>
      <c r="H12" s="165">
        <v>9.8000000000000007</v>
      </c>
      <c r="I12" s="164">
        <v>3277046</v>
      </c>
      <c r="J12" s="166">
        <v>11.8</v>
      </c>
      <c r="K12" s="164">
        <v>36820</v>
      </c>
      <c r="L12" s="35"/>
      <c r="M12" s="35"/>
      <c r="N12" s="35"/>
      <c r="O12" s="36"/>
      <c r="P12" s="35"/>
      <c r="Q12" s="35"/>
      <c r="R12" s="40"/>
    </row>
    <row r="13" spans="2:18" ht="15" customHeight="1" x14ac:dyDescent="0.25">
      <c r="B13" s="115">
        <v>8</v>
      </c>
      <c r="C13" s="101">
        <v>41200</v>
      </c>
      <c r="D13" s="101">
        <v>52500</v>
      </c>
      <c r="E13" s="101">
        <v>25898</v>
      </c>
      <c r="F13" s="116">
        <v>10.1</v>
      </c>
      <c r="G13" s="164">
        <v>70720</v>
      </c>
      <c r="H13" s="165">
        <v>7.8</v>
      </c>
      <c r="I13" s="164">
        <v>3296826</v>
      </c>
      <c r="J13" s="166">
        <v>11.8</v>
      </c>
      <c r="K13" s="164">
        <v>46618</v>
      </c>
      <c r="L13" s="35"/>
      <c r="M13" s="35"/>
      <c r="N13" s="35"/>
      <c r="O13" s="36"/>
      <c r="P13" s="35"/>
      <c r="Q13" s="35"/>
      <c r="R13" s="40"/>
    </row>
    <row r="14" spans="2:18" ht="15" customHeight="1" x14ac:dyDescent="0.25">
      <c r="B14" s="115">
        <v>9</v>
      </c>
      <c r="C14" s="101">
        <v>52500</v>
      </c>
      <c r="D14" s="101">
        <v>71000</v>
      </c>
      <c r="E14" s="101">
        <v>25623</v>
      </c>
      <c r="F14" s="116">
        <v>9.9</v>
      </c>
      <c r="G14" s="164">
        <v>57366</v>
      </c>
      <c r="H14" s="165">
        <v>6.3</v>
      </c>
      <c r="I14" s="164">
        <v>3455423</v>
      </c>
      <c r="J14" s="166">
        <v>12.4</v>
      </c>
      <c r="K14" s="164">
        <v>60235</v>
      </c>
      <c r="L14" s="38"/>
      <c r="M14" s="38"/>
      <c r="N14" s="38"/>
      <c r="O14" s="37"/>
      <c r="P14" s="38"/>
      <c r="Q14" s="38"/>
      <c r="R14" s="48"/>
    </row>
    <row r="15" spans="2:18" ht="15" customHeight="1" x14ac:dyDescent="0.25">
      <c r="B15" s="115">
        <v>10</v>
      </c>
      <c r="C15" s="101">
        <v>71500</v>
      </c>
      <c r="D15" s="101">
        <v>800000</v>
      </c>
      <c r="E15" s="101">
        <v>25574</v>
      </c>
      <c r="F15" s="116">
        <v>9.9</v>
      </c>
      <c r="G15" s="164">
        <v>53018</v>
      </c>
      <c r="H15" s="165">
        <v>5.8</v>
      </c>
      <c r="I15" s="164">
        <v>5812245</v>
      </c>
      <c r="J15" s="166">
        <v>20.9</v>
      </c>
      <c r="K15" s="164">
        <v>109628</v>
      </c>
      <c r="L15" s="35"/>
      <c r="M15" s="35"/>
      <c r="N15" s="35"/>
      <c r="O15" s="36"/>
      <c r="P15" s="35"/>
      <c r="Q15" s="35"/>
      <c r="R15" s="40"/>
    </row>
    <row r="16" spans="2:18" ht="15" customHeight="1" x14ac:dyDescent="0.25">
      <c r="B16" s="118" t="s">
        <v>96</v>
      </c>
      <c r="C16" s="119"/>
      <c r="D16" s="120"/>
      <c r="E16" s="119">
        <v>257519</v>
      </c>
      <c r="F16" s="121">
        <v>99.9</v>
      </c>
      <c r="G16" s="167">
        <v>909776</v>
      </c>
      <c r="H16" s="168">
        <v>100.1</v>
      </c>
      <c r="I16" s="169">
        <v>27852422</v>
      </c>
      <c r="J16" s="170">
        <v>100.1</v>
      </c>
      <c r="K16" s="169">
        <v>30615</v>
      </c>
      <c r="L16" s="35"/>
      <c r="M16" s="35"/>
      <c r="N16" s="35"/>
      <c r="O16" s="36"/>
      <c r="P16" s="35"/>
      <c r="Q16" s="35"/>
      <c r="R16" s="40"/>
    </row>
    <row r="17" spans="2:18" ht="15" customHeight="1" x14ac:dyDescent="0.25">
      <c r="B17" s="118" t="s">
        <v>36</v>
      </c>
      <c r="C17" s="123"/>
      <c r="D17" s="124"/>
      <c r="E17" s="119">
        <v>382</v>
      </c>
      <c r="F17" s="121">
        <v>0.1</v>
      </c>
      <c r="G17" s="119">
        <v>382</v>
      </c>
      <c r="H17" s="123"/>
      <c r="I17" s="123"/>
      <c r="J17" s="151"/>
      <c r="K17" s="151"/>
      <c r="L17" s="35"/>
      <c r="M17" s="35"/>
      <c r="N17" s="35"/>
      <c r="O17" s="36"/>
      <c r="P17" s="35"/>
      <c r="Q17" s="35"/>
      <c r="R17" s="40"/>
    </row>
    <row r="18" spans="2:18" ht="15" customHeight="1" x14ac:dyDescent="0.25">
      <c r="B18" s="171" t="s">
        <v>37</v>
      </c>
      <c r="C18" s="151"/>
      <c r="D18" s="172"/>
      <c r="E18" s="119">
        <v>257901</v>
      </c>
      <c r="F18" s="123">
        <v>100</v>
      </c>
      <c r="G18" s="119">
        <v>910158</v>
      </c>
      <c r="H18" s="151"/>
      <c r="I18" s="151"/>
      <c r="J18" s="151"/>
      <c r="K18" s="151"/>
      <c r="L18" s="35"/>
      <c r="M18" s="35"/>
      <c r="N18" s="35"/>
      <c r="O18" s="36"/>
      <c r="P18" s="35"/>
      <c r="Q18" s="35"/>
      <c r="R18" s="40"/>
    </row>
    <row r="19" spans="2:18" ht="15" customHeight="1" x14ac:dyDescent="0.25">
      <c r="B19" s="56" t="s">
        <v>50</v>
      </c>
      <c r="C19" s="35"/>
      <c r="D19" s="4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6"/>
      <c r="P19" s="35"/>
      <c r="Q19" s="35"/>
      <c r="R19" s="40"/>
    </row>
    <row r="20" spans="2:18" ht="15" customHeight="1" x14ac:dyDescent="0.25">
      <c r="B20" s="56" t="s">
        <v>52</v>
      </c>
      <c r="C20" s="35"/>
      <c r="D20" s="4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6"/>
      <c r="P20" s="35"/>
      <c r="Q20" s="35"/>
      <c r="R20" s="40"/>
    </row>
    <row r="21" spans="2:18" ht="15" customHeight="1" x14ac:dyDescent="0.25">
      <c r="B21" s="46"/>
      <c r="C21" s="38"/>
      <c r="D21" s="47"/>
      <c r="E21" s="38"/>
      <c r="F21" s="38"/>
      <c r="J21" s="38"/>
      <c r="K21" s="38"/>
      <c r="L21" s="38"/>
      <c r="M21" s="38"/>
      <c r="N21" s="38"/>
      <c r="O21" s="37"/>
      <c r="P21" s="38"/>
      <c r="Q21" s="38"/>
      <c r="R21" s="48"/>
    </row>
    <row r="22" spans="2:18" ht="15" customHeight="1" x14ac:dyDescent="0.25">
      <c r="B22" s="41"/>
      <c r="C22" s="35"/>
      <c r="D22" s="45"/>
      <c r="E22" s="35"/>
      <c r="F22" s="35"/>
      <c r="J22" s="35"/>
      <c r="K22" s="35"/>
      <c r="L22" s="35"/>
      <c r="M22" s="35"/>
      <c r="N22" s="35"/>
      <c r="O22" s="36"/>
      <c r="P22" s="35"/>
      <c r="Q22" s="35"/>
      <c r="R22" s="40"/>
    </row>
    <row r="23" spans="2:18" ht="15" customHeight="1" x14ac:dyDescent="0.25">
      <c r="B23" s="41"/>
      <c r="C23" s="35"/>
      <c r="D23" s="45"/>
      <c r="E23" s="35"/>
      <c r="F23" s="35"/>
      <c r="J23" s="35"/>
      <c r="K23" s="35"/>
      <c r="L23" s="35"/>
      <c r="M23" s="35"/>
      <c r="N23" s="35"/>
      <c r="O23" s="36"/>
      <c r="P23" s="35"/>
      <c r="Q23" s="35"/>
      <c r="R23" s="40"/>
    </row>
    <row r="24" spans="2:18" ht="15" customHeight="1" x14ac:dyDescent="0.25">
      <c r="B24" s="41"/>
      <c r="C24" s="35"/>
      <c r="D24" s="45"/>
      <c r="E24" s="35"/>
      <c r="F24" s="35"/>
      <c r="J24" s="35"/>
      <c r="K24" s="35"/>
      <c r="L24" s="35"/>
      <c r="M24" s="35"/>
      <c r="N24" s="35"/>
      <c r="O24" s="36"/>
      <c r="P24" s="35"/>
      <c r="Q24" s="35"/>
      <c r="R24" s="40"/>
    </row>
    <row r="25" spans="2:18" ht="15" customHeight="1" x14ac:dyDescent="0.25">
      <c r="B25" s="41"/>
      <c r="C25" s="35"/>
      <c r="D25" s="45"/>
      <c r="E25" s="35"/>
      <c r="F25" s="35"/>
      <c r="J25" s="35"/>
      <c r="K25" s="35"/>
      <c r="L25" s="35"/>
      <c r="M25" s="35"/>
      <c r="N25" s="35"/>
      <c r="O25" s="36"/>
      <c r="P25" s="35"/>
      <c r="Q25" s="35"/>
      <c r="R25" s="40"/>
    </row>
    <row r="26" spans="2:18" ht="15" customHeight="1" x14ac:dyDescent="0.25">
      <c r="B26" s="49"/>
      <c r="C26" s="38"/>
      <c r="D26" s="50"/>
      <c r="E26" s="38"/>
      <c r="F26" s="38"/>
      <c r="J26" s="38"/>
      <c r="K26" s="38"/>
      <c r="L26" s="38"/>
      <c r="M26" s="38"/>
      <c r="N26" s="38"/>
      <c r="O26" s="37"/>
      <c r="P26" s="38"/>
      <c r="Q26" s="38"/>
      <c r="R26" s="48"/>
    </row>
    <row r="27" spans="2:18" ht="15" customHeight="1" x14ac:dyDescent="0.25">
      <c r="B27" s="51"/>
      <c r="C27" s="35"/>
      <c r="D27" s="52"/>
      <c r="E27" s="35"/>
      <c r="F27" s="35"/>
      <c r="J27" s="35"/>
      <c r="K27" s="35"/>
      <c r="L27" s="35"/>
      <c r="M27" s="35"/>
      <c r="N27" s="35"/>
      <c r="O27" s="36"/>
      <c r="P27" s="35"/>
      <c r="Q27" s="35"/>
      <c r="R27" s="40"/>
    </row>
    <row r="28" spans="2:18" ht="15" customHeight="1" x14ac:dyDescent="0.25">
      <c r="B28" s="51"/>
      <c r="C28" s="35"/>
      <c r="D28" s="52"/>
      <c r="E28" s="35"/>
      <c r="F28" s="35"/>
      <c r="J28" s="35"/>
      <c r="K28" s="35"/>
      <c r="L28" s="35"/>
      <c r="M28" s="35"/>
      <c r="N28" s="35"/>
      <c r="O28" s="36"/>
      <c r="P28" s="35"/>
      <c r="Q28" s="35"/>
      <c r="R28" s="40"/>
    </row>
    <row r="29" spans="2:18" ht="15" customHeight="1" x14ac:dyDescent="0.25">
      <c r="B29" s="44"/>
      <c r="C29" s="38"/>
      <c r="D29" s="53"/>
      <c r="E29" s="38"/>
      <c r="F29" s="38"/>
      <c r="J29" s="38"/>
      <c r="K29" s="38"/>
      <c r="L29" s="38"/>
      <c r="M29" s="38"/>
      <c r="N29" s="38"/>
      <c r="O29" s="37"/>
      <c r="P29" s="38"/>
      <c r="Q29" s="38"/>
      <c r="R29" s="48"/>
    </row>
    <row r="30" spans="2:18" ht="15" customHeight="1" x14ac:dyDescent="0.25">
      <c r="B30" s="41"/>
      <c r="C30" s="54"/>
      <c r="D30" s="45"/>
      <c r="E30" s="35"/>
      <c r="F30" s="35"/>
      <c r="J30" s="35"/>
      <c r="K30" s="35"/>
      <c r="L30" s="35"/>
      <c r="M30" s="35"/>
      <c r="N30" s="54"/>
      <c r="O30" s="39"/>
      <c r="P30" s="54"/>
      <c r="Q30" s="54"/>
      <c r="R30" s="55"/>
    </row>
    <row r="31" spans="2:18" ht="15" customHeight="1" x14ac:dyDescent="0.25">
      <c r="B31" s="41"/>
      <c r="C31" s="54"/>
      <c r="D31" s="45"/>
      <c r="E31" s="35"/>
      <c r="F31" s="35"/>
      <c r="J31" s="35"/>
      <c r="K31" s="35"/>
      <c r="L31" s="35"/>
      <c r="M31" s="35"/>
      <c r="N31" s="54"/>
      <c r="O31" s="39"/>
      <c r="P31" s="54"/>
      <c r="Q31" s="54"/>
      <c r="R31" s="55"/>
    </row>
    <row r="32" spans="2:18" ht="15" customHeight="1" x14ac:dyDescent="0.25">
      <c r="B32" s="41"/>
      <c r="C32" s="54"/>
      <c r="D32" s="45"/>
      <c r="E32" s="35"/>
      <c r="F32" s="35"/>
      <c r="G32" s="35"/>
      <c r="H32" s="35"/>
      <c r="I32" s="35"/>
      <c r="J32" s="35"/>
      <c r="K32" s="35"/>
      <c r="L32" s="35"/>
      <c r="M32" s="35"/>
      <c r="N32" s="54"/>
      <c r="O32" s="39"/>
      <c r="P32" s="54"/>
      <c r="Q32" s="54"/>
      <c r="R32" s="55"/>
    </row>
    <row r="33" spans="2:18" ht="15" customHeight="1" x14ac:dyDescent="0.25">
      <c r="B33" s="41"/>
      <c r="C33" s="54"/>
      <c r="D33" s="4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9"/>
      <c r="P33" s="54"/>
      <c r="Q33" s="54"/>
      <c r="R33" s="55"/>
    </row>
    <row r="34" spans="2:18" ht="15" customHeight="1" x14ac:dyDescent="0.25">
      <c r="B34" s="17"/>
      <c r="C34" s="8"/>
      <c r="D34" s="20"/>
      <c r="E34" s="12"/>
      <c r="F34" s="12"/>
      <c r="G34" s="12"/>
      <c r="H34" s="12"/>
      <c r="I34" s="12"/>
      <c r="J34" s="12"/>
      <c r="K34" s="12"/>
      <c r="L34" s="12"/>
      <c r="M34" s="12"/>
      <c r="N34" s="8"/>
      <c r="O34" s="8"/>
      <c r="P34" s="12"/>
      <c r="Q34" s="12"/>
      <c r="R34" s="10"/>
    </row>
    <row r="35" spans="2:18" ht="15" customHeight="1" x14ac:dyDescent="0.25">
      <c r="B35" s="2"/>
      <c r="C35" s="1"/>
      <c r="D35" s="19"/>
      <c r="E35" s="1"/>
      <c r="F35" s="1"/>
      <c r="G35" s="1"/>
      <c r="H35" s="1"/>
      <c r="I35" s="1"/>
      <c r="J35" s="1"/>
      <c r="K35" s="1"/>
      <c r="L35" s="1"/>
      <c r="M35" s="1"/>
      <c r="N35" s="1"/>
      <c r="O35" s="3"/>
      <c r="P35" s="1"/>
      <c r="Q35" s="1"/>
      <c r="R35" s="9"/>
    </row>
    <row r="36" spans="2:18" ht="15" customHeight="1" x14ac:dyDescent="0.25">
      <c r="B36" s="2"/>
      <c r="C36" s="1"/>
      <c r="D36" s="19"/>
      <c r="E36" s="1"/>
      <c r="F36" s="1"/>
      <c r="G36" s="1"/>
      <c r="H36" s="1"/>
      <c r="I36" s="1"/>
      <c r="J36" s="1"/>
      <c r="K36" s="1"/>
      <c r="L36" s="1"/>
      <c r="M36" s="1"/>
      <c r="N36" s="1"/>
      <c r="O36" s="3"/>
      <c r="P36" s="1"/>
      <c r="Q36" s="1"/>
      <c r="R36" s="9"/>
    </row>
    <row r="37" spans="2:18" ht="15" customHeight="1" x14ac:dyDescent="0.25">
      <c r="B37" s="2"/>
      <c r="C37" s="1"/>
      <c r="D37" s="19"/>
      <c r="E37" s="1"/>
      <c r="F37" s="1"/>
      <c r="G37" s="1"/>
      <c r="H37" s="1"/>
      <c r="I37" s="1"/>
      <c r="J37" s="1"/>
      <c r="K37" s="1"/>
      <c r="L37" s="1"/>
      <c r="M37" s="1"/>
      <c r="N37" s="1"/>
      <c r="O37" s="3"/>
      <c r="P37" s="1"/>
      <c r="Q37" s="1"/>
      <c r="R37" s="9"/>
    </row>
    <row r="38" spans="2:18" ht="15" customHeight="1" x14ac:dyDescent="0.25">
      <c r="B38" s="2"/>
      <c r="C38" s="1"/>
      <c r="D38" s="19"/>
      <c r="E38" s="1"/>
      <c r="F38" s="1"/>
      <c r="G38" s="1"/>
      <c r="H38" s="1"/>
      <c r="I38" s="1"/>
      <c r="J38" s="1"/>
      <c r="K38" s="1"/>
      <c r="L38" s="1"/>
      <c r="M38" s="1"/>
      <c r="N38" s="1"/>
      <c r="O38" s="3"/>
      <c r="P38" s="1"/>
      <c r="Q38" s="1"/>
      <c r="R38" s="9"/>
    </row>
    <row r="39" spans="2:18" ht="15" customHeight="1" x14ac:dyDescent="0.25">
      <c r="B39" s="17"/>
      <c r="C39" s="12"/>
      <c r="D39" s="20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8"/>
      <c r="P39" s="12"/>
      <c r="Q39" s="12"/>
      <c r="R39" s="15"/>
    </row>
    <row r="40" spans="2:18" ht="15" customHeight="1" x14ac:dyDescent="0.25">
      <c r="B40" s="2"/>
      <c r="C40" s="1"/>
      <c r="D40" s="19"/>
      <c r="E40" s="1"/>
      <c r="F40" s="1"/>
      <c r="G40" s="1"/>
      <c r="H40" s="1"/>
      <c r="I40" s="1"/>
      <c r="J40" s="1"/>
      <c r="K40" s="1"/>
      <c r="L40" s="1"/>
      <c r="M40" s="1"/>
      <c r="N40" s="1"/>
      <c r="O40" s="3"/>
      <c r="P40" s="1"/>
      <c r="Q40" s="1"/>
      <c r="R40" s="9"/>
    </row>
    <row r="41" spans="2:18" ht="15" customHeight="1" x14ac:dyDescent="0.25">
      <c r="B41" s="2"/>
      <c r="C41" s="1"/>
      <c r="D41" s="19"/>
      <c r="E41" s="1"/>
      <c r="F41" s="1"/>
      <c r="G41" s="1"/>
      <c r="H41" s="1"/>
      <c r="I41" s="1"/>
      <c r="J41" s="1"/>
      <c r="K41" s="1"/>
      <c r="L41" s="1"/>
      <c r="M41" s="1"/>
      <c r="N41" s="1"/>
      <c r="O41" s="3"/>
      <c r="P41" s="1"/>
      <c r="Q41" s="1"/>
      <c r="R41" s="9"/>
    </row>
    <row r="42" spans="2:18" ht="15" customHeight="1" x14ac:dyDescent="0.25">
      <c r="B42" s="2"/>
      <c r="C42" s="1"/>
      <c r="D42" s="19"/>
      <c r="E42" s="1"/>
      <c r="F42" s="1"/>
      <c r="G42" s="1"/>
      <c r="H42" s="1"/>
      <c r="I42" s="1"/>
      <c r="J42" s="1"/>
      <c r="K42" s="1"/>
      <c r="L42" s="1"/>
      <c r="M42" s="1"/>
      <c r="N42" s="1"/>
      <c r="O42" s="3"/>
      <c r="P42" s="1"/>
      <c r="Q42" s="1"/>
      <c r="R42" s="9"/>
    </row>
    <row r="43" spans="2:18" ht="15" customHeight="1" x14ac:dyDescent="0.25">
      <c r="B43" s="2"/>
      <c r="C43" s="1"/>
      <c r="D43" s="19"/>
      <c r="E43" s="1"/>
      <c r="F43" s="1"/>
      <c r="G43" s="1"/>
      <c r="H43" s="1"/>
      <c r="I43" s="1"/>
      <c r="J43" s="1"/>
      <c r="K43" s="1"/>
      <c r="L43" s="1"/>
      <c r="M43" s="1"/>
      <c r="N43" s="1"/>
      <c r="O43" s="3"/>
      <c r="P43" s="1"/>
      <c r="Q43" s="1"/>
      <c r="R43" s="9"/>
    </row>
    <row r="44" spans="2:18" ht="15" customHeight="1" x14ac:dyDescent="0.25">
      <c r="B44" s="2"/>
      <c r="C44" s="1"/>
      <c r="D44" s="19"/>
      <c r="E44" s="1"/>
      <c r="F44" s="1"/>
      <c r="G44" s="1"/>
      <c r="H44" s="1"/>
      <c r="I44" s="1"/>
      <c r="J44" s="1"/>
      <c r="K44" s="1"/>
      <c r="L44" s="1"/>
      <c r="M44" s="1"/>
      <c r="N44" s="1"/>
      <c r="O44" s="3"/>
      <c r="P44" s="1"/>
      <c r="Q44" s="1"/>
      <c r="R44" s="9"/>
    </row>
    <row r="45" spans="2:18" ht="15" customHeight="1" x14ac:dyDescent="0.25">
      <c r="B45" s="11"/>
      <c r="C45" s="13"/>
      <c r="D45" s="21"/>
      <c r="E45" s="12"/>
      <c r="F45" s="12"/>
      <c r="G45" s="12"/>
      <c r="H45" s="12"/>
      <c r="I45" s="12"/>
      <c r="J45" s="12"/>
      <c r="K45" s="12"/>
      <c r="L45" s="12"/>
      <c r="M45" s="12"/>
      <c r="N45" s="8"/>
      <c r="O45" s="8"/>
      <c r="P45" s="13"/>
      <c r="Q45" s="13"/>
      <c r="R45" s="24"/>
    </row>
    <row r="46" spans="2:18" ht="15" customHeight="1" x14ac:dyDescent="0.25">
      <c r="B46" s="2"/>
      <c r="C46" s="7"/>
      <c r="D46" s="19"/>
      <c r="E46" s="1"/>
      <c r="F46" s="1"/>
      <c r="G46" s="1"/>
      <c r="H46" s="1"/>
      <c r="I46" s="1"/>
      <c r="J46" s="1"/>
      <c r="K46" s="1"/>
      <c r="L46" s="1"/>
      <c r="M46" s="1"/>
      <c r="N46" s="3"/>
      <c r="O46" s="3"/>
      <c r="P46" s="14"/>
      <c r="Q46" s="14"/>
      <c r="R46" s="25"/>
    </row>
    <row r="47" spans="2:18" ht="15" customHeight="1" x14ac:dyDescent="0.25">
      <c r="B47" s="2"/>
      <c r="C47" s="7"/>
      <c r="D47" s="19"/>
      <c r="E47" s="1"/>
      <c r="F47" s="1"/>
      <c r="G47" s="1"/>
      <c r="H47" s="1"/>
      <c r="I47" s="1"/>
      <c r="J47" s="1"/>
      <c r="K47" s="1"/>
      <c r="L47" s="1"/>
      <c r="M47" s="1"/>
      <c r="N47" s="3"/>
      <c r="O47" s="3"/>
      <c r="P47" s="14"/>
      <c r="Q47" s="14"/>
      <c r="R47" s="25"/>
    </row>
    <row r="48" spans="2:18" ht="15" customHeight="1" x14ac:dyDescent="0.25">
      <c r="B48" s="2"/>
      <c r="C48" s="7"/>
      <c r="D48" s="19"/>
      <c r="E48" s="1"/>
      <c r="F48" s="1"/>
      <c r="G48" s="1"/>
      <c r="H48" s="1"/>
      <c r="I48" s="1"/>
      <c r="J48" s="1"/>
      <c r="K48" s="1"/>
      <c r="L48" s="1"/>
      <c r="M48" s="1"/>
      <c r="N48" s="3"/>
      <c r="O48" s="3"/>
      <c r="P48" s="14"/>
      <c r="Q48" s="14"/>
      <c r="R48" s="25"/>
    </row>
    <row r="49" spans="2:18" ht="15" customHeight="1" x14ac:dyDescent="0.25">
      <c r="B49" s="2"/>
      <c r="C49" s="7"/>
      <c r="D49" s="19"/>
      <c r="E49" s="1"/>
      <c r="F49" s="1"/>
      <c r="G49" s="1"/>
      <c r="H49" s="1"/>
      <c r="I49" s="1"/>
      <c r="J49" s="1"/>
      <c r="K49" s="1"/>
      <c r="L49" s="1"/>
      <c r="M49" s="1"/>
      <c r="N49" s="3"/>
      <c r="O49" s="3"/>
      <c r="P49" s="14"/>
      <c r="Q49" s="14"/>
      <c r="R49" s="25"/>
    </row>
    <row r="50" spans="2:18" ht="15" customHeight="1" x14ac:dyDescent="0.25">
      <c r="B50" s="2"/>
      <c r="C50" s="7"/>
      <c r="D50" s="19"/>
      <c r="E50" s="1"/>
      <c r="F50" s="1"/>
      <c r="G50" s="1"/>
      <c r="H50" s="1"/>
      <c r="I50" s="1"/>
      <c r="J50" s="1"/>
      <c r="K50" s="1"/>
      <c r="L50" s="1"/>
      <c r="M50" s="1"/>
      <c r="N50" s="3"/>
      <c r="O50" s="3"/>
      <c r="P50" s="14"/>
      <c r="Q50" s="14"/>
      <c r="R50" s="25"/>
    </row>
    <row r="51" spans="2:18" ht="15" customHeight="1" x14ac:dyDescent="0.25">
      <c r="B51" s="2"/>
      <c r="C51" s="7"/>
      <c r="D51" s="19"/>
      <c r="E51" s="1"/>
      <c r="F51" s="1"/>
      <c r="G51" s="1"/>
      <c r="H51" s="1"/>
      <c r="I51" s="1"/>
      <c r="J51" s="1"/>
      <c r="K51" s="1"/>
      <c r="L51" s="1"/>
      <c r="M51" s="1"/>
      <c r="N51" s="3"/>
      <c r="O51" s="3"/>
      <c r="P51" s="14"/>
      <c r="Q51" s="14"/>
      <c r="R51" s="25"/>
    </row>
    <row r="52" spans="2:18" ht="15" customHeight="1" x14ac:dyDescent="0.25">
      <c r="B52" s="2"/>
      <c r="C52" s="7"/>
      <c r="D52" s="19"/>
      <c r="E52" s="1"/>
      <c r="F52" s="1"/>
      <c r="G52" s="1"/>
      <c r="H52" s="1"/>
      <c r="I52" s="1"/>
      <c r="J52" s="1"/>
      <c r="K52" s="1"/>
      <c r="L52" s="1"/>
      <c r="M52" s="1"/>
      <c r="N52" s="3"/>
      <c r="O52" s="3"/>
      <c r="P52" s="14"/>
      <c r="Q52" s="14"/>
      <c r="R52" s="25"/>
    </row>
    <row r="53" spans="2:18" ht="15" customHeight="1" x14ac:dyDescent="0.25">
      <c r="B53" s="16"/>
      <c r="C53" s="7"/>
      <c r="D53" s="19"/>
      <c r="E53" s="1"/>
      <c r="F53" s="1"/>
      <c r="G53" s="1"/>
      <c r="H53" s="1"/>
      <c r="I53" s="1"/>
      <c r="J53" s="1"/>
      <c r="K53" s="1"/>
      <c r="L53" s="1"/>
      <c r="M53" s="1"/>
      <c r="N53" s="3"/>
      <c r="O53" s="3"/>
      <c r="P53" s="14"/>
      <c r="Q53" s="14"/>
      <c r="R53" s="25"/>
    </row>
    <row r="54" spans="2:18" ht="15" customHeight="1" x14ac:dyDescent="0.25">
      <c r="B54" s="2"/>
      <c r="C54" s="7"/>
      <c r="D54" s="19"/>
      <c r="E54" s="1"/>
      <c r="F54" s="1"/>
      <c r="G54" s="1"/>
      <c r="H54" s="1"/>
      <c r="I54" s="1"/>
      <c r="J54" s="1"/>
      <c r="K54" s="1"/>
      <c r="L54" s="1"/>
      <c r="M54" s="1"/>
      <c r="N54" s="3"/>
      <c r="O54" s="3"/>
      <c r="P54" s="14"/>
      <c r="Q54" s="14"/>
      <c r="R54" s="25"/>
    </row>
    <row r="55" spans="2:18" ht="15" customHeight="1" x14ac:dyDescent="0.25">
      <c r="B55" s="2"/>
      <c r="C55" s="7"/>
      <c r="D55" s="19"/>
      <c r="E55" s="1"/>
      <c r="F55" s="1"/>
      <c r="G55" s="1"/>
      <c r="H55" s="1"/>
      <c r="I55" s="1"/>
      <c r="J55" s="1"/>
      <c r="K55" s="1"/>
      <c r="L55" s="1"/>
      <c r="M55" s="1"/>
      <c r="N55" s="3"/>
      <c r="O55" s="3"/>
      <c r="P55" s="14"/>
      <c r="Q55" s="14"/>
      <c r="R55" s="25"/>
    </row>
    <row r="56" spans="2:18" ht="15" customHeight="1" x14ac:dyDescent="0.25">
      <c r="B56" s="2"/>
      <c r="C56" s="7"/>
      <c r="D56" s="19"/>
      <c r="E56" s="1"/>
      <c r="F56" s="1"/>
      <c r="G56" s="1"/>
      <c r="H56" s="1"/>
      <c r="I56" s="1"/>
      <c r="J56" s="1"/>
      <c r="K56" s="1"/>
      <c r="L56" s="1"/>
      <c r="M56" s="1"/>
      <c r="N56" s="3"/>
      <c r="O56" s="3"/>
      <c r="P56" s="14"/>
      <c r="Q56" s="14"/>
      <c r="R56" s="25"/>
    </row>
    <row r="57" spans="2:18" ht="15" customHeight="1" x14ac:dyDescent="0.25">
      <c r="B57" s="16"/>
      <c r="C57" s="7"/>
      <c r="D57" s="19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14"/>
      <c r="Q57" s="14"/>
      <c r="R57" s="25"/>
    </row>
    <row r="58" spans="2:18" ht="15" customHeight="1" x14ac:dyDescent="0.25">
      <c r="B58" s="6"/>
      <c r="C58" s="7"/>
      <c r="D58" s="22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14"/>
      <c r="Q58" s="14"/>
      <c r="R58" s="25"/>
    </row>
    <row r="59" spans="2:18" ht="15" customHeight="1" x14ac:dyDescent="0.25">
      <c r="B59" s="4"/>
      <c r="C59" s="18"/>
      <c r="D59" s="23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18"/>
      <c r="Q59" s="18"/>
      <c r="R59" s="26"/>
    </row>
    <row r="60" spans="2:18" x14ac:dyDescent="0.25">
      <c r="B60" s="6"/>
      <c r="C60" s="6"/>
      <c r="D60" s="6"/>
      <c r="E60" s="3"/>
      <c r="F60" s="3"/>
      <c r="G60" s="3"/>
      <c r="H60" s="3"/>
      <c r="I60" s="3"/>
      <c r="J60" s="3"/>
      <c r="K60" s="3"/>
      <c r="L60" s="3"/>
      <c r="M60" s="3"/>
      <c r="N60" s="7"/>
    </row>
    <row r="61" spans="2:18" x14ac:dyDescent="0.25"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</row>
    <row r="62" spans="2:18" x14ac:dyDescent="0.25"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88"/>
      <c r="N62" s="188"/>
    </row>
    <row r="63" spans="2:18" x14ac:dyDescent="0.25">
      <c r="B63" s="189"/>
      <c r="C63" s="189"/>
      <c r="D63" s="189"/>
      <c r="E63" s="189"/>
      <c r="F63" s="189"/>
      <c r="G63" s="189"/>
      <c r="H63" s="189"/>
      <c r="I63" s="189"/>
      <c r="J63" s="189"/>
      <c r="K63" s="189"/>
      <c r="L63" s="189"/>
      <c r="M63" s="189"/>
      <c r="N63" s="189"/>
    </row>
  </sheetData>
  <mergeCells count="9">
    <mergeCell ref="B2:K2"/>
    <mergeCell ref="B3:B5"/>
    <mergeCell ref="B61:N61"/>
    <mergeCell ref="B62:N62"/>
    <mergeCell ref="B63:N63"/>
    <mergeCell ref="C3:D3"/>
    <mergeCell ref="E3:F3"/>
    <mergeCell ref="G3:H3"/>
    <mergeCell ref="I3:K3"/>
  </mergeCells>
  <pageMargins left="0.7" right="0.7" top="0.75" bottom="0.75" header="0.3" footer="0.3"/>
  <pageSetup orientation="portrait" horizont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showGridLines="0" topLeftCell="B1" zoomScale="90" zoomScaleNormal="90" workbookViewId="0">
      <selection activeCell="B2" sqref="B2:Z2"/>
    </sheetView>
  </sheetViews>
  <sheetFormatPr baseColWidth="10" defaultRowHeight="15" x14ac:dyDescent="0.25"/>
  <cols>
    <col min="2" max="2" width="21.42578125" customWidth="1"/>
    <col min="3" max="20" width="8.42578125" customWidth="1"/>
    <col min="21" max="21" width="8.85546875" customWidth="1"/>
  </cols>
  <sheetData>
    <row r="1" spans="1:30" ht="30.75" customHeight="1" x14ac:dyDescent="0.25">
      <c r="A1" s="28"/>
      <c r="W1" s="75"/>
      <c r="X1" s="75"/>
      <c r="Y1" s="75"/>
    </row>
    <row r="2" spans="1:30" ht="57" customHeight="1" x14ac:dyDescent="0.25">
      <c r="B2" s="180" t="s">
        <v>74</v>
      </c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</row>
    <row r="3" spans="1:30" x14ac:dyDescent="0.25">
      <c r="B3" s="178"/>
      <c r="C3" s="182">
        <v>2016</v>
      </c>
      <c r="D3" s="183"/>
      <c r="E3" s="184"/>
      <c r="F3" s="182">
        <v>2017</v>
      </c>
      <c r="G3" s="183"/>
      <c r="H3" s="183"/>
      <c r="I3" s="184"/>
      <c r="J3" s="182">
        <v>2018</v>
      </c>
      <c r="K3" s="183"/>
      <c r="L3" s="183"/>
      <c r="M3" s="184"/>
      <c r="N3" s="182">
        <v>2019</v>
      </c>
      <c r="O3" s="183"/>
      <c r="P3" s="183"/>
      <c r="Q3" s="184"/>
      <c r="R3" s="182">
        <v>2020</v>
      </c>
      <c r="S3" s="183"/>
      <c r="T3" s="183"/>
      <c r="U3" s="184"/>
      <c r="V3" s="182">
        <v>2021</v>
      </c>
      <c r="W3" s="183"/>
      <c r="X3" s="183"/>
      <c r="Y3" s="184"/>
      <c r="Z3" s="104">
        <v>2022</v>
      </c>
    </row>
    <row r="4" spans="1:30" x14ac:dyDescent="0.25">
      <c r="B4" s="179"/>
      <c r="C4" s="89" t="s">
        <v>16</v>
      </c>
      <c r="D4" s="89" t="s">
        <v>17</v>
      </c>
      <c r="E4" s="89" t="s">
        <v>18</v>
      </c>
      <c r="F4" s="89" t="s">
        <v>19</v>
      </c>
      <c r="G4" s="89" t="s">
        <v>16</v>
      </c>
      <c r="H4" s="89" t="s">
        <v>17</v>
      </c>
      <c r="I4" s="89" t="s">
        <v>18</v>
      </c>
      <c r="J4" s="89" t="s">
        <v>19</v>
      </c>
      <c r="K4" s="89" t="s">
        <v>16</v>
      </c>
      <c r="L4" s="89" t="s">
        <v>17</v>
      </c>
      <c r="M4" s="89" t="s">
        <v>18</v>
      </c>
      <c r="N4" s="89" t="s">
        <v>19</v>
      </c>
      <c r="O4" s="89" t="s">
        <v>16</v>
      </c>
      <c r="P4" s="89" t="s">
        <v>17</v>
      </c>
      <c r="Q4" s="89" t="s">
        <v>18</v>
      </c>
      <c r="R4" s="89" t="s">
        <v>19</v>
      </c>
      <c r="S4" s="90" t="s">
        <v>20</v>
      </c>
      <c r="T4" s="90" t="s">
        <v>17</v>
      </c>
      <c r="U4" s="90" t="s">
        <v>53</v>
      </c>
      <c r="V4" s="89" t="s">
        <v>19</v>
      </c>
      <c r="W4" s="89" t="s">
        <v>16</v>
      </c>
      <c r="X4" s="89" t="s">
        <v>54</v>
      </c>
      <c r="Y4" s="89" t="s">
        <v>53</v>
      </c>
      <c r="Z4" s="89" t="s">
        <v>19</v>
      </c>
      <c r="AA4" s="79"/>
      <c r="AB4" s="79"/>
      <c r="AC4" s="79"/>
      <c r="AD4" s="28"/>
    </row>
    <row r="5" spans="1:30" x14ac:dyDescent="0.25">
      <c r="B5" s="105" t="s">
        <v>21</v>
      </c>
      <c r="C5" s="103">
        <v>10</v>
      </c>
      <c r="D5" s="103">
        <v>8</v>
      </c>
      <c r="E5" s="103">
        <v>10</v>
      </c>
      <c r="F5" s="103">
        <v>10</v>
      </c>
      <c r="G5" s="103">
        <v>8</v>
      </c>
      <c r="H5" s="103">
        <v>10</v>
      </c>
      <c r="I5" s="103">
        <v>10</v>
      </c>
      <c r="J5" s="103">
        <v>9</v>
      </c>
      <c r="K5" s="103">
        <v>11</v>
      </c>
      <c r="L5" s="103">
        <v>10</v>
      </c>
      <c r="M5" s="103">
        <v>9</v>
      </c>
      <c r="N5" s="103">
        <v>14</v>
      </c>
      <c r="O5" s="103">
        <v>8</v>
      </c>
      <c r="P5" s="103">
        <v>12</v>
      </c>
      <c r="Q5" s="103">
        <v>12</v>
      </c>
      <c r="R5" s="103">
        <v>12</v>
      </c>
      <c r="S5" s="103">
        <v>12</v>
      </c>
      <c r="T5" s="103">
        <v>13</v>
      </c>
      <c r="U5" s="103">
        <v>10</v>
      </c>
      <c r="V5" s="103">
        <v>13</v>
      </c>
      <c r="W5" s="106">
        <v>10</v>
      </c>
      <c r="X5" s="106">
        <v>9</v>
      </c>
      <c r="Y5" s="106">
        <v>10</v>
      </c>
      <c r="Z5" s="107">
        <v>10</v>
      </c>
      <c r="AA5" s="28"/>
    </row>
    <row r="6" spans="1:30" x14ac:dyDescent="0.25">
      <c r="B6" s="105" t="s">
        <v>22</v>
      </c>
      <c r="C6" s="101">
        <v>13</v>
      </c>
      <c r="D6" s="101">
        <v>13</v>
      </c>
      <c r="E6" s="101">
        <v>13</v>
      </c>
      <c r="F6" s="103">
        <v>12</v>
      </c>
      <c r="G6" s="103">
        <v>10</v>
      </c>
      <c r="H6" s="103">
        <v>12</v>
      </c>
      <c r="I6" s="103">
        <v>12</v>
      </c>
      <c r="J6" s="103">
        <v>12</v>
      </c>
      <c r="K6" s="103">
        <v>13</v>
      </c>
      <c r="L6" s="103">
        <v>14</v>
      </c>
      <c r="M6" s="103">
        <v>13</v>
      </c>
      <c r="N6" s="103">
        <v>16</v>
      </c>
      <c r="O6" s="103">
        <v>11</v>
      </c>
      <c r="P6" s="103">
        <v>14</v>
      </c>
      <c r="Q6" s="103">
        <v>14</v>
      </c>
      <c r="R6" s="103">
        <v>13</v>
      </c>
      <c r="S6" s="103">
        <v>16</v>
      </c>
      <c r="T6" s="103">
        <v>14</v>
      </c>
      <c r="U6" s="103">
        <v>15</v>
      </c>
      <c r="V6" s="103">
        <v>17</v>
      </c>
      <c r="W6" s="106">
        <v>14</v>
      </c>
      <c r="X6" s="106">
        <v>12</v>
      </c>
      <c r="Y6" s="106">
        <v>11</v>
      </c>
      <c r="Z6" s="108">
        <v>12</v>
      </c>
    </row>
    <row r="7" spans="1:30" x14ac:dyDescent="0.25">
      <c r="B7" s="34" t="s">
        <v>23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</row>
    <row r="8" spans="1:30" ht="38.25" customHeight="1" x14ac:dyDescent="0.25"/>
    <row r="9" spans="1:30" ht="28.5" customHeight="1" x14ac:dyDescent="0.25"/>
  </sheetData>
  <mergeCells count="8">
    <mergeCell ref="B2:Z2"/>
    <mergeCell ref="V3:Y3"/>
    <mergeCell ref="R3:U3"/>
    <mergeCell ref="B3:B4"/>
    <mergeCell ref="C3:E3"/>
    <mergeCell ref="F3:I3"/>
    <mergeCell ref="J3:M3"/>
    <mergeCell ref="N3:Q3"/>
  </mergeCells>
  <phoneticPr fontId="7" type="noConversion"/>
  <pageMargins left="0.7" right="0.7" top="0.75" bottom="0.75" header="0.3" footer="0.3"/>
  <pageSetup orientation="portrait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7"/>
  <sheetViews>
    <sheetView showGridLines="0" zoomScale="90" zoomScaleNormal="90" workbookViewId="0">
      <selection activeCell="B2" sqref="B2:N2"/>
    </sheetView>
  </sheetViews>
  <sheetFormatPr baseColWidth="10" defaultRowHeight="15" x14ac:dyDescent="0.25"/>
  <cols>
    <col min="2" max="2" width="21.42578125" customWidth="1"/>
    <col min="3" max="4" width="11.42578125" customWidth="1"/>
  </cols>
  <sheetData>
    <row r="1" spans="2:18" ht="33" customHeight="1" x14ac:dyDescent="0.25"/>
    <row r="2" spans="2:18" ht="30" customHeight="1" x14ac:dyDescent="0.25">
      <c r="B2" s="181" t="s">
        <v>72</v>
      </c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43"/>
      <c r="P2" s="43"/>
      <c r="Q2" s="43"/>
      <c r="R2" s="43"/>
    </row>
    <row r="3" spans="2:18" x14ac:dyDescent="0.25">
      <c r="B3" s="185"/>
      <c r="C3" s="182">
        <v>2016</v>
      </c>
      <c r="D3" s="183"/>
      <c r="E3" s="182">
        <v>2017</v>
      </c>
      <c r="F3" s="183"/>
      <c r="G3" s="182">
        <v>2018</v>
      </c>
      <c r="H3" s="183"/>
      <c r="I3" s="182">
        <v>2019</v>
      </c>
      <c r="J3" s="183"/>
      <c r="K3" s="182">
        <v>2020</v>
      </c>
      <c r="L3" s="184"/>
      <c r="M3" s="182">
        <v>2021</v>
      </c>
      <c r="N3" s="183"/>
      <c r="O3" s="42"/>
      <c r="P3" s="42"/>
      <c r="Q3" s="42"/>
      <c r="R3" s="42"/>
    </row>
    <row r="4" spans="2:18" x14ac:dyDescent="0.25">
      <c r="B4" s="185"/>
      <c r="C4" s="89" t="s">
        <v>16</v>
      </c>
      <c r="D4" s="89" t="s">
        <v>18</v>
      </c>
      <c r="E4" s="89" t="s">
        <v>16</v>
      </c>
      <c r="F4" s="89" t="s">
        <v>18</v>
      </c>
      <c r="G4" s="89" t="s">
        <v>16</v>
      </c>
      <c r="H4" s="89" t="s">
        <v>18</v>
      </c>
      <c r="I4" s="89" t="s">
        <v>16</v>
      </c>
      <c r="J4" s="89" t="s">
        <v>18</v>
      </c>
      <c r="K4" s="109" t="s">
        <v>16</v>
      </c>
      <c r="L4" s="89" t="s">
        <v>18</v>
      </c>
      <c r="M4" s="109" t="s">
        <v>16</v>
      </c>
      <c r="N4" s="89" t="s">
        <v>18</v>
      </c>
      <c r="O4" s="42"/>
      <c r="P4" s="42"/>
      <c r="Q4" s="42"/>
      <c r="R4" s="42"/>
    </row>
    <row r="5" spans="2:18" x14ac:dyDescent="0.25">
      <c r="B5" s="110" t="s">
        <v>21</v>
      </c>
      <c r="C5" s="101">
        <v>10</v>
      </c>
      <c r="D5" s="101">
        <v>10</v>
      </c>
      <c r="E5" s="101">
        <v>8</v>
      </c>
      <c r="F5" s="101">
        <v>10</v>
      </c>
      <c r="G5" s="101">
        <v>11</v>
      </c>
      <c r="H5" s="101">
        <v>9</v>
      </c>
      <c r="I5" s="101">
        <v>8</v>
      </c>
      <c r="J5" s="101">
        <v>12</v>
      </c>
      <c r="K5" s="111">
        <v>12</v>
      </c>
      <c r="L5" s="101">
        <v>10</v>
      </c>
      <c r="M5" s="106">
        <v>10</v>
      </c>
      <c r="N5" s="101">
        <v>10</v>
      </c>
      <c r="O5" s="30"/>
      <c r="P5" s="30"/>
      <c r="Q5" s="30"/>
      <c r="R5" s="30"/>
    </row>
    <row r="6" spans="2:18" x14ac:dyDescent="0.25">
      <c r="B6" s="105" t="s">
        <v>22</v>
      </c>
      <c r="C6" s="101">
        <v>13</v>
      </c>
      <c r="D6" s="101">
        <v>13</v>
      </c>
      <c r="E6" s="101">
        <v>10</v>
      </c>
      <c r="F6" s="101">
        <v>12</v>
      </c>
      <c r="G6" s="101">
        <v>13</v>
      </c>
      <c r="H6" s="101">
        <v>13</v>
      </c>
      <c r="I6" s="101">
        <v>11</v>
      </c>
      <c r="J6" s="101">
        <v>14</v>
      </c>
      <c r="K6" s="111">
        <v>16</v>
      </c>
      <c r="L6" s="101">
        <v>15</v>
      </c>
      <c r="M6" s="106">
        <v>14</v>
      </c>
      <c r="N6" s="101">
        <v>11</v>
      </c>
    </row>
    <row r="7" spans="2:18" x14ac:dyDescent="0.25">
      <c r="B7" s="34" t="s">
        <v>23</v>
      </c>
      <c r="C7" s="34"/>
      <c r="D7" s="34"/>
      <c r="E7" s="34"/>
      <c r="F7" s="34"/>
      <c r="G7" s="34"/>
      <c r="H7" s="34"/>
      <c r="I7" s="34"/>
      <c r="J7" s="34"/>
      <c r="K7" s="34"/>
    </row>
  </sheetData>
  <mergeCells count="8">
    <mergeCell ref="K3:L3"/>
    <mergeCell ref="B2:N2"/>
    <mergeCell ref="M3:N3"/>
    <mergeCell ref="B3:B4"/>
    <mergeCell ref="C3:D3"/>
    <mergeCell ref="E3:F3"/>
    <mergeCell ref="G3:H3"/>
    <mergeCell ref="I3:J3"/>
  </mergeCells>
  <phoneticPr fontId="7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7"/>
  <sheetViews>
    <sheetView showGridLines="0" zoomScale="90" zoomScaleNormal="90" workbookViewId="0">
      <selection activeCell="C4" sqref="C4"/>
    </sheetView>
  </sheetViews>
  <sheetFormatPr baseColWidth="10" defaultRowHeight="15" x14ac:dyDescent="0.25"/>
  <cols>
    <col min="2" max="2" width="21.42578125" customWidth="1"/>
    <col min="3" max="4" width="11.42578125" customWidth="1"/>
  </cols>
  <sheetData>
    <row r="1" spans="2:18" ht="33" customHeight="1" x14ac:dyDescent="0.25"/>
    <row r="2" spans="2:18" ht="30" customHeight="1" x14ac:dyDescent="0.25">
      <c r="B2" s="181" t="s">
        <v>75</v>
      </c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43"/>
      <c r="P2" s="43"/>
      <c r="Q2" s="43"/>
      <c r="R2" s="43"/>
    </row>
    <row r="3" spans="2:18" x14ac:dyDescent="0.25">
      <c r="B3" s="112"/>
      <c r="C3" s="113">
        <v>2016</v>
      </c>
      <c r="D3" s="183">
        <v>2017</v>
      </c>
      <c r="E3" s="183"/>
      <c r="F3" s="183">
        <v>2018</v>
      </c>
      <c r="G3" s="183"/>
      <c r="H3" s="183">
        <v>2019</v>
      </c>
      <c r="I3" s="183"/>
      <c r="J3" s="183">
        <v>2020</v>
      </c>
      <c r="K3" s="183"/>
      <c r="L3" s="186">
        <v>2021</v>
      </c>
      <c r="M3" s="186"/>
      <c r="N3" s="104">
        <v>2022</v>
      </c>
      <c r="O3" s="42"/>
      <c r="P3" s="42"/>
      <c r="Q3" s="42"/>
      <c r="R3" s="42"/>
    </row>
    <row r="4" spans="2:18" x14ac:dyDescent="0.25">
      <c r="B4" s="114"/>
      <c r="C4" s="89" t="s">
        <v>17</v>
      </c>
      <c r="D4" s="89" t="s">
        <v>19</v>
      </c>
      <c r="E4" s="89" t="s">
        <v>17</v>
      </c>
      <c r="F4" s="89" t="s">
        <v>19</v>
      </c>
      <c r="G4" s="89" t="s">
        <v>17</v>
      </c>
      <c r="H4" s="89" t="s">
        <v>19</v>
      </c>
      <c r="I4" s="89" t="s">
        <v>17</v>
      </c>
      <c r="J4" s="90" t="s">
        <v>19</v>
      </c>
      <c r="K4" s="90" t="s">
        <v>17</v>
      </c>
      <c r="L4" s="90" t="s">
        <v>19</v>
      </c>
      <c r="M4" s="90" t="s">
        <v>17</v>
      </c>
      <c r="N4" s="89" t="s">
        <v>19</v>
      </c>
      <c r="O4" s="42"/>
      <c r="P4" s="42"/>
      <c r="Q4" s="42"/>
      <c r="R4" s="42"/>
    </row>
    <row r="5" spans="2:18" x14ac:dyDescent="0.25">
      <c r="B5" s="110" t="s">
        <v>21</v>
      </c>
      <c r="C5" s="101">
        <v>11</v>
      </c>
      <c r="D5" s="103">
        <v>10</v>
      </c>
      <c r="E5" s="103">
        <v>10</v>
      </c>
      <c r="F5" s="103">
        <v>9</v>
      </c>
      <c r="G5" s="103">
        <v>10</v>
      </c>
      <c r="H5" s="103">
        <v>14</v>
      </c>
      <c r="I5" s="103">
        <v>12</v>
      </c>
      <c r="J5" s="103">
        <v>12</v>
      </c>
      <c r="K5" s="103">
        <v>13</v>
      </c>
      <c r="L5" s="103">
        <v>13</v>
      </c>
      <c r="M5" s="103">
        <v>9</v>
      </c>
      <c r="N5" s="107">
        <v>10</v>
      </c>
      <c r="O5" s="30"/>
      <c r="P5" s="30"/>
      <c r="Q5" s="30"/>
      <c r="R5" s="30"/>
    </row>
    <row r="6" spans="2:18" x14ac:dyDescent="0.25">
      <c r="B6" s="105" t="s">
        <v>22</v>
      </c>
      <c r="C6" s="101">
        <v>13</v>
      </c>
      <c r="D6" s="103">
        <v>12</v>
      </c>
      <c r="E6" s="103">
        <v>12</v>
      </c>
      <c r="F6" s="103">
        <v>12</v>
      </c>
      <c r="G6" s="103">
        <v>14</v>
      </c>
      <c r="H6" s="103">
        <v>16</v>
      </c>
      <c r="I6" s="103">
        <v>14</v>
      </c>
      <c r="J6" s="103">
        <v>13</v>
      </c>
      <c r="K6" s="103">
        <v>14</v>
      </c>
      <c r="L6" s="103">
        <v>17</v>
      </c>
      <c r="M6" s="103">
        <v>12</v>
      </c>
      <c r="N6" s="108">
        <v>12</v>
      </c>
    </row>
    <row r="7" spans="2:18" x14ac:dyDescent="0.25">
      <c r="B7" s="34" t="s">
        <v>23</v>
      </c>
      <c r="C7" s="34"/>
      <c r="D7" s="34"/>
      <c r="E7" s="34"/>
      <c r="F7" s="34"/>
      <c r="G7" s="34"/>
      <c r="H7" s="34"/>
      <c r="I7" s="34"/>
      <c r="J7" s="34"/>
      <c r="K7" s="34"/>
    </row>
  </sheetData>
  <mergeCells count="6">
    <mergeCell ref="B2:N2"/>
    <mergeCell ref="D3:E3"/>
    <mergeCell ref="F3:G3"/>
    <mergeCell ref="H3:I3"/>
    <mergeCell ref="J3:K3"/>
    <mergeCell ref="L3:M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69"/>
  <sheetViews>
    <sheetView showGridLines="0" zoomScale="90" zoomScaleNormal="90" workbookViewId="0">
      <selection activeCell="B2" sqref="B2:I2"/>
    </sheetView>
  </sheetViews>
  <sheetFormatPr baseColWidth="10" defaultRowHeight="15" x14ac:dyDescent="0.25"/>
  <cols>
    <col min="2" max="2" width="26.42578125" customWidth="1"/>
    <col min="3" max="6" width="12.5703125" customWidth="1"/>
    <col min="7" max="7" width="15.85546875" customWidth="1"/>
    <col min="8" max="9" width="12.5703125" customWidth="1"/>
  </cols>
  <sheetData>
    <row r="1" spans="2:18" ht="33" customHeight="1" x14ac:dyDescent="0.25"/>
    <row r="2" spans="2:18" ht="30" customHeight="1" x14ac:dyDescent="0.25">
      <c r="B2" s="187" t="s">
        <v>76</v>
      </c>
      <c r="C2" s="187"/>
      <c r="D2" s="187"/>
      <c r="E2" s="187"/>
      <c r="F2" s="187"/>
      <c r="G2" s="187"/>
      <c r="H2" s="187"/>
      <c r="I2" s="187"/>
      <c r="J2" s="66"/>
      <c r="K2" s="66"/>
      <c r="L2" s="66"/>
      <c r="M2" s="66"/>
      <c r="N2" s="66"/>
      <c r="O2" s="66"/>
      <c r="P2" s="66"/>
      <c r="Q2" s="66"/>
      <c r="R2" s="66"/>
    </row>
    <row r="3" spans="2:18" ht="15" customHeight="1" x14ac:dyDescent="0.25">
      <c r="B3" s="185" t="s">
        <v>0</v>
      </c>
      <c r="C3" s="174" t="s">
        <v>1</v>
      </c>
      <c r="D3" s="178"/>
      <c r="E3" s="174" t="s">
        <v>2</v>
      </c>
      <c r="F3" s="178"/>
      <c r="G3" s="174" t="s">
        <v>24</v>
      </c>
      <c r="H3" s="186"/>
      <c r="I3" s="186"/>
      <c r="J3" s="29"/>
      <c r="K3" s="29"/>
      <c r="L3" s="29"/>
      <c r="M3" s="29"/>
      <c r="N3" s="29"/>
      <c r="O3" s="29"/>
      <c r="P3" s="29"/>
      <c r="Q3" s="29"/>
      <c r="R3" s="29"/>
    </row>
    <row r="4" spans="2:18" ht="40.5" customHeight="1" x14ac:dyDescent="0.25">
      <c r="B4" s="185"/>
      <c r="C4" s="89" t="s">
        <v>4</v>
      </c>
      <c r="D4" s="89" t="s">
        <v>5</v>
      </c>
      <c r="E4" s="89" t="s">
        <v>6</v>
      </c>
      <c r="F4" s="89" t="s">
        <v>7</v>
      </c>
      <c r="G4" s="89" t="s">
        <v>39</v>
      </c>
      <c r="H4" s="89" t="s">
        <v>9</v>
      </c>
      <c r="I4" s="90" t="s">
        <v>10</v>
      </c>
      <c r="J4" s="29"/>
      <c r="K4" s="29"/>
      <c r="L4" s="29"/>
      <c r="M4" s="29"/>
      <c r="N4" s="29"/>
      <c r="O4" s="29"/>
      <c r="P4" s="29"/>
      <c r="Q4" s="29"/>
      <c r="R4" s="29"/>
    </row>
    <row r="5" spans="2:18" ht="20.25" customHeight="1" x14ac:dyDescent="0.25">
      <c r="B5" s="186"/>
      <c r="C5" s="89" t="s">
        <v>12</v>
      </c>
      <c r="D5" s="89" t="s">
        <v>12</v>
      </c>
      <c r="E5" s="89"/>
      <c r="F5" s="89" t="s">
        <v>13</v>
      </c>
      <c r="G5" s="89" t="s">
        <v>12</v>
      </c>
      <c r="H5" s="89" t="s">
        <v>13</v>
      </c>
      <c r="I5" s="90" t="s">
        <v>12</v>
      </c>
      <c r="J5" s="29"/>
      <c r="K5" s="29"/>
      <c r="L5" s="29"/>
      <c r="M5" s="29"/>
      <c r="N5" s="29"/>
      <c r="O5" s="29"/>
      <c r="P5" s="29"/>
      <c r="Q5" s="29"/>
      <c r="R5" s="29"/>
    </row>
    <row r="6" spans="2:18" ht="15" customHeight="1" x14ac:dyDescent="0.25">
      <c r="B6" s="115">
        <v>1</v>
      </c>
      <c r="C6" s="101">
        <v>1500</v>
      </c>
      <c r="D6" s="101">
        <v>10900</v>
      </c>
      <c r="E6" s="101">
        <v>54905</v>
      </c>
      <c r="F6" s="116">
        <v>10</v>
      </c>
      <c r="G6" s="101">
        <v>390238</v>
      </c>
      <c r="H6" s="117">
        <v>1.4</v>
      </c>
      <c r="I6" s="101">
        <v>7108</v>
      </c>
      <c r="J6" s="65"/>
      <c r="K6" s="65"/>
      <c r="L6" s="65"/>
    </row>
    <row r="7" spans="2:18" ht="15" customHeight="1" x14ac:dyDescent="0.25">
      <c r="B7" s="115">
        <v>2</v>
      </c>
      <c r="C7" s="101">
        <v>11000</v>
      </c>
      <c r="D7" s="101">
        <v>20000</v>
      </c>
      <c r="E7" s="101">
        <v>54946</v>
      </c>
      <c r="F7" s="116">
        <v>10</v>
      </c>
      <c r="G7" s="101">
        <v>864574</v>
      </c>
      <c r="H7" s="117">
        <v>3.1</v>
      </c>
      <c r="I7" s="101">
        <v>15735</v>
      </c>
      <c r="J7" s="38"/>
      <c r="K7" s="37"/>
    </row>
    <row r="8" spans="2:18" ht="15" customHeight="1" x14ac:dyDescent="0.25">
      <c r="B8" s="115">
        <v>3</v>
      </c>
      <c r="C8" s="101">
        <v>20000</v>
      </c>
      <c r="D8" s="101">
        <v>26000</v>
      </c>
      <c r="E8" s="101">
        <v>54439</v>
      </c>
      <c r="F8" s="116">
        <v>9.9</v>
      </c>
      <c r="G8" s="101">
        <v>1245160</v>
      </c>
      <c r="H8" s="117">
        <v>4.5</v>
      </c>
      <c r="I8" s="101">
        <v>22873</v>
      </c>
      <c r="J8" s="35"/>
      <c r="K8" s="35"/>
    </row>
    <row r="9" spans="2:18" ht="15" customHeight="1" x14ac:dyDescent="0.25">
      <c r="B9" s="115">
        <v>4</v>
      </c>
      <c r="C9" s="101">
        <v>26000</v>
      </c>
      <c r="D9" s="101">
        <v>31500</v>
      </c>
      <c r="E9" s="101">
        <v>54876</v>
      </c>
      <c r="F9" s="116">
        <v>10</v>
      </c>
      <c r="G9" s="101">
        <v>1589045</v>
      </c>
      <c r="H9" s="117">
        <v>5.7</v>
      </c>
      <c r="I9" s="101">
        <v>28957</v>
      </c>
      <c r="J9" s="35"/>
      <c r="K9" s="40"/>
    </row>
    <row r="10" spans="2:18" ht="15" customHeight="1" x14ac:dyDescent="0.25">
      <c r="B10" s="115">
        <v>5</v>
      </c>
      <c r="C10" s="101">
        <v>31500</v>
      </c>
      <c r="D10" s="101">
        <v>40000</v>
      </c>
      <c r="E10" s="101">
        <v>54633</v>
      </c>
      <c r="F10" s="116">
        <v>10</v>
      </c>
      <c r="G10" s="101">
        <v>1988571</v>
      </c>
      <c r="H10" s="117">
        <v>7.1</v>
      </c>
      <c r="I10" s="101">
        <v>36399</v>
      </c>
      <c r="J10" s="35"/>
      <c r="K10" s="40"/>
    </row>
    <row r="11" spans="2:18" ht="15" customHeight="1" x14ac:dyDescent="0.25">
      <c r="B11" s="115">
        <v>6</v>
      </c>
      <c r="C11" s="101">
        <v>40000</v>
      </c>
      <c r="D11" s="101">
        <v>49500</v>
      </c>
      <c r="E11" s="101">
        <v>55016</v>
      </c>
      <c r="F11" s="116">
        <v>10</v>
      </c>
      <c r="G11" s="101">
        <v>2443301</v>
      </c>
      <c r="H11" s="117">
        <v>8.8000000000000007</v>
      </c>
      <c r="I11" s="101">
        <v>44411</v>
      </c>
      <c r="J11" s="35"/>
      <c r="K11" s="40"/>
    </row>
    <row r="12" spans="2:18" ht="15" customHeight="1" x14ac:dyDescent="0.25">
      <c r="B12" s="115">
        <v>7</v>
      </c>
      <c r="C12" s="101">
        <v>50000</v>
      </c>
      <c r="D12" s="101">
        <v>60000</v>
      </c>
      <c r="E12" s="101">
        <v>54622</v>
      </c>
      <c r="F12" s="116">
        <v>10</v>
      </c>
      <c r="G12" s="101">
        <v>2889268</v>
      </c>
      <c r="H12" s="117">
        <v>10.4</v>
      </c>
      <c r="I12" s="101">
        <v>52896</v>
      </c>
      <c r="J12" s="38"/>
      <c r="K12" s="48"/>
    </row>
    <row r="13" spans="2:18" ht="15" customHeight="1" x14ac:dyDescent="0.25">
      <c r="B13" s="115">
        <v>8</v>
      </c>
      <c r="C13" s="101">
        <v>60000</v>
      </c>
      <c r="D13" s="101">
        <v>75000</v>
      </c>
      <c r="E13" s="101">
        <v>54714</v>
      </c>
      <c r="F13" s="116">
        <v>10</v>
      </c>
      <c r="G13" s="101">
        <v>3595426</v>
      </c>
      <c r="H13" s="117">
        <v>12.9</v>
      </c>
      <c r="I13" s="101">
        <v>65713</v>
      </c>
      <c r="J13" s="35"/>
      <c r="K13" s="40"/>
    </row>
    <row r="14" spans="2:18" ht="15" customHeight="1" x14ac:dyDescent="0.25">
      <c r="B14" s="115">
        <v>9</v>
      </c>
      <c r="C14" s="101">
        <v>75000</v>
      </c>
      <c r="D14" s="101">
        <v>100000</v>
      </c>
      <c r="E14" s="101">
        <v>54855</v>
      </c>
      <c r="F14" s="116">
        <v>10</v>
      </c>
      <c r="G14" s="101">
        <v>4780032</v>
      </c>
      <c r="H14" s="117">
        <v>17.100000000000001</v>
      </c>
      <c r="I14" s="101">
        <v>87139</v>
      </c>
      <c r="J14" s="35"/>
      <c r="K14" s="35"/>
    </row>
    <row r="15" spans="2:18" ht="15" customHeight="1" x14ac:dyDescent="0.25">
      <c r="B15" s="115">
        <v>10</v>
      </c>
      <c r="C15" s="101">
        <v>100000</v>
      </c>
      <c r="D15" s="101">
        <v>800000</v>
      </c>
      <c r="E15" s="101">
        <v>54464</v>
      </c>
      <c r="F15" s="116">
        <v>9.9</v>
      </c>
      <c r="G15" s="101">
        <v>8100197</v>
      </c>
      <c r="H15" s="117">
        <v>29</v>
      </c>
      <c r="I15" s="101">
        <v>148726</v>
      </c>
      <c r="J15" s="35"/>
      <c r="K15" s="35"/>
    </row>
    <row r="16" spans="2:18" ht="15" customHeight="1" x14ac:dyDescent="0.25">
      <c r="B16" s="118" t="s">
        <v>85</v>
      </c>
      <c r="C16" s="119"/>
      <c r="D16" s="120"/>
      <c r="E16" s="119">
        <v>547470</v>
      </c>
      <c r="F16" s="121">
        <v>60.2</v>
      </c>
      <c r="G16" s="119">
        <v>27885811</v>
      </c>
      <c r="H16" s="122">
        <v>100</v>
      </c>
      <c r="I16" s="119">
        <v>50936</v>
      </c>
      <c r="J16" s="35"/>
      <c r="K16" s="35"/>
      <c r="L16" s="35"/>
      <c r="M16" s="40"/>
    </row>
    <row r="17" spans="2:18" ht="15" customHeight="1" x14ac:dyDescent="0.25">
      <c r="B17" s="118" t="s">
        <v>25</v>
      </c>
      <c r="C17" s="123"/>
      <c r="D17" s="124"/>
      <c r="E17" s="119">
        <v>362365</v>
      </c>
      <c r="F17" s="121">
        <v>39.799999999999997</v>
      </c>
      <c r="G17" s="123"/>
      <c r="H17" s="123"/>
      <c r="I17" s="123"/>
      <c r="J17" s="38"/>
      <c r="K17" s="38"/>
      <c r="L17" s="35"/>
      <c r="M17" s="35"/>
      <c r="N17" s="36"/>
      <c r="O17" s="35"/>
      <c r="P17" s="35"/>
      <c r="Q17" s="40"/>
    </row>
    <row r="18" spans="2:18" ht="15" customHeight="1" x14ac:dyDescent="0.25">
      <c r="B18" s="118" t="s">
        <v>86</v>
      </c>
      <c r="C18" s="123"/>
      <c r="D18" s="124"/>
      <c r="E18" s="119">
        <v>322</v>
      </c>
      <c r="F18" s="121">
        <v>0</v>
      </c>
      <c r="G18" s="123"/>
      <c r="H18" s="123"/>
      <c r="I18" s="123"/>
      <c r="J18" s="35"/>
      <c r="K18" s="35"/>
      <c r="L18" s="35"/>
      <c r="M18" s="35"/>
      <c r="N18" s="36"/>
      <c r="O18" s="35"/>
      <c r="P18" s="35"/>
      <c r="Q18" s="40"/>
    </row>
    <row r="19" spans="2:18" ht="15" customHeight="1" x14ac:dyDescent="0.25">
      <c r="B19" s="118" t="s">
        <v>26</v>
      </c>
      <c r="C19" s="123"/>
      <c r="D19" s="124"/>
      <c r="E19" s="119">
        <v>910157</v>
      </c>
      <c r="F19" s="125">
        <v>100</v>
      </c>
      <c r="G19" s="123"/>
      <c r="H19" s="123"/>
      <c r="I19" s="123"/>
      <c r="J19" s="35"/>
      <c r="K19" s="35"/>
      <c r="L19" s="38"/>
      <c r="M19" s="38"/>
      <c r="N19" s="38"/>
      <c r="O19" s="37"/>
      <c r="P19" s="38"/>
      <c r="Q19" s="38"/>
      <c r="R19" s="48"/>
    </row>
    <row r="20" spans="2:18" ht="15" customHeight="1" x14ac:dyDescent="0.25">
      <c r="B20" s="56" t="s">
        <v>27</v>
      </c>
      <c r="C20" s="54"/>
      <c r="D20" s="57"/>
      <c r="E20" s="54"/>
      <c r="F20" s="54"/>
      <c r="G20" s="54"/>
      <c r="H20" s="54"/>
      <c r="I20" s="54"/>
      <c r="J20" s="35"/>
      <c r="K20" s="35"/>
      <c r="L20" s="35"/>
      <c r="M20" s="35"/>
      <c r="N20" s="35"/>
      <c r="O20" s="36"/>
      <c r="P20" s="35"/>
      <c r="Q20" s="35"/>
      <c r="R20" s="40"/>
    </row>
    <row r="21" spans="2:18" ht="15" customHeight="1" x14ac:dyDescent="0.25">
      <c r="B21" s="56" t="s">
        <v>28</v>
      </c>
      <c r="C21" s="54"/>
      <c r="D21" s="57"/>
      <c r="E21" s="54"/>
      <c r="F21" s="54"/>
      <c r="G21" s="54"/>
      <c r="H21" s="54"/>
      <c r="I21" s="54"/>
      <c r="J21" s="35"/>
      <c r="K21" s="35"/>
      <c r="L21" s="35"/>
      <c r="M21" s="35"/>
      <c r="N21" s="35"/>
      <c r="O21" s="36"/>
      <c r="P21" s="35"/>
      <c r="Q21" s="35"/>
      <c r="R21" s="40"/>
    </row>
    <row r="22" spans="2:18" ht="15" customHeight="1" x14ac:dyDescent="0.25">
      <c r="B22" s="56" t="s">
        <v>29</v>
      </c>
      <c r="C22" s="54"/>
      <c r="D22" s="57"/>
      <c r="E22" s="54"/>
      <c r="F22" s="54"/>
      <c r="G22" s="54"/>
      <c r="H22" s="54"/>
      <c r="I22" s="54"/>
      <c r="J22" s="35"/>
      <c r="K22" s="35"/>
      <c r="L22" s="35"/>
      <c r="M22" s="35"/>
      <c r="N22" s="35"/>
      <c r="O22" s="36"/>
      <c r="P22" s="35"/>
      <c r="Q22" s="35"/>
      <c r="R22" s="40"/>
    </row>
    <row r="23" spans="2:18" ht="15" customHeight="1" x14ac:dyDescent="0.25">
      <c r="B23" s="56" t="s">
        <v>30</v>
      </c>
      <c r="C23" s="54"/>
      <c r="D23" s="57"/>
      <c r="E23" s="54"/>
      <c r="F23" s="54"/>
      <c r="G23" s="54"/>
      <c r="H23" s="54"/>
      <c r="I23" s="54"/>
      <c r="J23" s="35"/>
      <c r="K23" s="35"/>
      <c r="L23" s="35"/>
      <c r="M23" s="35"/>
      <c r="N23" s="35"/>
      <c r="O23" s="36"/>
      <c r="P23" s="35"/>
      <c r="Q23" s="35"/>
      <c r="R23" s="40"/>
    </row>
    <row r="24" spans="2:18" ht="15" customHeight="1" x14ac:dyDescent="0.25">
      <c r="B24" s="41"/>
      <c r="C24" s="35"/>
      <c r="D24" s="4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6"/>
      <c r="P24" s="35"/>
      <c r="Q24" s="35"/>
      <c r="R24" s="40"/>
    </row>
    <row r="25" spans="2:18" ht="15" customHeight="1" x14ac:dyDescent="0.25">
      <c r="B25" s="41"/>
      <c r="C25" s="35"/>
      <c r="D25" s="45"/>
      <c r="E25" s="35"/>
      <c r="F25" s="35"/>
      <c r="G25" s="35"/>
      <c r="H25" s="35"/>
      <c r="I25" s="35"/>
      <c r="J25" s="38"/>
      <c r="K25" s="38"/>
      <c r="L25" s="35"/>
      <c r="M25" s="35"/>
      <c r="N25" s="35"/>
      <c r="O25" s="36"/>
      <c r="P25" s="35"/>
      <c r="Q25" s="35"/>
      <c r="R25" s="40"/>
    </row>
    <row r="26" spans="2:18" ht="15" customHeight="1" x14ac:dyDescent="0.25">
      <c r="B26" s="41"/>
      <c r="C26" s="35"/>
      <c r="D26" s="4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6"/>
      <c r="P26" s="35"/>
      <c r="Q26" s="35"/>
      <c r="R26" s="40"/>
    </row>
    <row r="27" spans="2:18" ht="15" customHeight="1" x14ac:dyDescent="0.25">
      <c r="B27" s="46"/>
      <c r="C27" s="38"/>
      <c r="D27" s="47"/>
      <c r="E27" s="38"/>
      <c r="F27" s="38"/>
      <c r="G27" s="38"/>
      <c r="H27" s="38"/>
      <c r="I27" s="38"/>
      <c r="J27" s="35"/>
      <c r="K27" s="35"/>
      <c r="L27" s="38"/>
      <c r="M27" s="38"/>
      <c r="N27" s="38"/>
      <c r="O27" s="37"/>
      <c r="P27" s="38"/>
      <c r="Q27" s="38"/>
      <c r="R27" s="48"/>
    </row>
    <row r="28" spans="2:18" ht="15" customHeight="1" x14ac:dyDescent="0.25">
      <c r="B28" s="41"/>
      <c r="C28" s="35"/>
      <c r="D28" s="4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6"/>
      <c r="P28" s="35"/>
      <c r="Q28" s="35"/>
      <c r="R28" s="40"/>
    </row>
    <row r="29" spans="2:18" ht="15" customHeight="1" x14ac:dyDescent="0.25">
      <c r="B29" s="41"/>
      <c r="C29" s="35"/>
      <c r="D29" s="4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6"/>
      <c r="P29" s="35"/>
      <c r="Q29" s="35"/>
      <c r="R29" s="40"/>
    </row>
    <row r="30" spans="2:18" ht="15" customHeight="1" x14ac:dyDescent="0.25">
      <c r="B30" s="41"/>
      <c r="C30" s="35"/>
      <c r="D30" s="45"/>
      <c r="E30" s="35"/>
      <c r="F30" s="35"/>
      <c r="G30" s="35"/>
      <c r="H30" s="35"/>
      <c r="I30" s="35"/>
      <c r="J30" s="38"/>
      <c r="K30" s="38"/>
      <c r="L30" s="35"/>
      <c r="M30" s="35"/>
      <c r="N30" s="35"/>
      <c r="O30" s="36"/>
      <c r="P30" s="35"/>
      <c r="Q30" s="35"/>
      <c r="R30" s="40"/>
    </row>
    <row r="31" spans="2:18" ht="15" customHeight="1" x14ac:dyDescent="0.25">
      <c r="B31" s="41"/>
      <c r="C31" s="35"/>
      <c r="D31" s="4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6"/>
      <c r="P31" s="35"/>
      <c r="Q31" s="35"/>
      <c r="R31" s="40"/>
    </row>
    <row r="32" spans="2:18" ht="15" customHeight="1" x14ac:dyDescent="0.25">
      <c r="B32" s="49"/>
      <c r="C32" s="38"/>
      <c r="D32" s="50"/>
      <c r="E32" s="38"/>
      <c r="F32" s="38"/>
      <c r="G32" s="38"/>
      <c r="H32" s="38"/>
      <c r="I32" s="38"/>
      <c r="J32" s="35"/>
      <c r="K32" s="35"/>
      <c r="L32" s="38"/>
      <c r="M32" s="38"/>
      <c r="N32" s="38"/>
      <c r="O32" s="37"/>
      <c r="P32" s="38"/>
      <c r="Q32" s="38"/>
      <c r="R32" s="48"/>
    </row>
    <row r="33" spans="2:18" ht="15" customHeight="1" x14ac:dyDescent="0.25">
      <c r="B33" s="51"/>
      <c r="C33" s="35"/>
      <c r="D33" s="52"/>
      <c r="E33" s="35"/>
      <c r="F33" s="35"/>
      <c r="G33" s="35"/>
      <c r="H33" s="35"/>
      <c r="I33" s="35"/>
      <c r="J33" s="38"/>
      <c r="K33" s="38"/>
      <c r="L33" s="35"/>
      <c r="M33" s="35"/>
      <c r="N33" s="35"/>
      <c r="O33" s="36"/>
      <c r="P33" s="35"/>
      <c r="Q33" s="35"/>
      <c r="R33" s="40"/>
    </row>
    <row r="34" spans="2:18" ht="15" customHeight="1" x14ac:dyDescent="0.25">
      <c r="B34" s="51"/>
      <c r="C34" s="35"/>
      <c r="D34" s="52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6"/>
      <c r="P34" s="35"/>
      <c r="Q34" s="35"/>
      <c r="R34" s="40"/>
    </row>
    <row r="35" spans="2:18" ht="15" customHeight="1" x14ac:dyDescent="0.25">
      <c r="B35" s="44"/>
      <c r="C35" s="38"/>
      <c r="D35" s="53"/>
      <c r="E35" s="38"/>
      <c r="F35" s="38"/>
      <c r="G35" s="38"/>
      <c r="H35" s="38"/>
      <c r="I35" s="38"/>
      <c r="J35" s="35"/>
      <c r="K35" s="35"/>
      <c r="L35" s="38"/>
      <c r="M35" s="38"/>
      <c r="N35" s="38"/>
      <c r="O35" s="37"/>
      <c r="P35" s="38"/>
      <c r="Q35" s="38"/>
      <c r="R35" s="48"/>
    </row>
    <row r="36" spans="2:18" ht="15" customHeight="1" x14ac:dyDescent="0.25">
      <c r="B36" s="41"/>
      <c r="C36" s="54"/>
      <c r="D36" s="45"/>
      <c r="E36" s="35"/>
      <c r="F36" s="35"/>
      <c r="G36" s="35"/>
      <c r="H36" s="35"/>
      <c r="I36" s="35"/>
      <c r="J36" s="35"/>
      <c r="K36" s="35"/>
      <c r="L36" s="35"/>
      <c r="M36" s="35"/>
      <c r="N36" s="54"/>
      <c r="O36" s="39"/>
      <c r="P36" s="54"/>
      <c r="Q36" s="54"/>
      <c r="R36" s="55"/>
    </row>
    <row r="37" spans="2:18" ht="15" customHeight="1" x14ac:dyDescent="0.25">
      <c r="B37" s="41"/>
      <c r="C37" s="54"/>
      <c r="D37" s="45"/>
      <c r="E37" s="35"/>
      <c r="F37" s="35"/>
      <c r="G37" s="35"/>
      <c r="H37" s="35"/>
      <c r="I37" s="35"/>
      <c r="J37" s="35"/>
      <c r="K37" s="35"/>
      <c r="L37" s="35"/>
      <c r="M37" s="35"/>
      <c r="N37" s="54"/>
      <c r="O37" s="39"/>
      <c r="P37" s="54"/>
      <c r="Q37" s="54"/>
      <c r="R37" s="55"/>
    </row>
    <row r="38" spans="2:18" ht="15" customHeight="1" x14ac:dyDescent="0.25">
      <c r="B38" s="41"/>
      <c r="C38" s="54"/>
      <c r="D38" s="45"/>
      <c r="E38" s="35"/>
      <c r="F38" s="35"/>
      <c r="G38" s="35"/>
      <c r="H38" s="35"/>
      <c r="I38" s="35"/>
      <c r="J38" s="12"/>
      <c r="K38" s="12"/>
      <c r="L38" s="35"/>
      <c r="M38" s="35"/>
      <c r="N38" s="54"/>
      <c r="O38" s="39"/>
      <c r="P38" s="54"/>
      <c r="Q38" s="54"/>
      <c r="R38" s="55"/>
    </row>
    <row r="39" spans="2:18" ht="15" customHeight="1" x14ac:dyDescent="0.25">
      <c r="B39" s="41"/>
      <c r="C39" s="54"/>
      <c r="D39" s="45"/>
      <c r="E39" s="35"/>
      <c r="F39" s="35"/>
      <c r="G39" s="35"/>
      <c r="H39" s="35"/>
      <c r="I39" s="35"/>
      <c r="J39" s="1"/>
      <c r="K39" s="1"/>
      <c r="L39" s="35"/>
      <c r="M39" s="35"/>
      <c r="N39" s="35"/>
      <c r="O39" s="39"/>
      <c r="P39" s="54"/>
      <c r="Q39" s="54"/>
      <c r="R39" s="55"/>
    </row>
    <row r="40" spans="2:18" ht="15" customHeight="1" x14ac:dyDescent="0.25">
      <c r="B40" s="17"/>
      <c r="C40" s="8"/>
      <c r="D40" s="20"/>
      <c r="E40" s="12"/>
      <c r="F40" s="12"/>
      <c r="G40" s="12"/>
      <c r="H40" s="12"/>
      <c r="I40" s="12"/>
      <c r="J40" s="1"/>
      <c r="K40" s="1"/>
      <c r="L40" s="12"/>
      <c r="M40" s="12"/>
      <c r="N40" s="8"/>
      <c r="O40" s="8"/>
      <c r="P40" s="12"/>
      <c r="Q40" s="12"/>
      <c r="R40" s="10"/>
    </row>
    <row r="41" spans="2:18" ht="15" customHeight="1" x14ac:dyDescent="0.25">
      <c r="B41" s="2"/>
      <c r="C41" s="1"/>
      <c r="D41" s="19"/>
      <c r="E41" s="1"/>
      <c r="F41" s="1"/>
      <c r="G41" s="1"/>
      <c r="H41" s="1"/>
      <c r="I41" s="1"/>
      <c r="J41" s="1"/>
      <c r="K41" s="1"/>
      <c r="L41" s="1"/>
      <c r="M41" s="1"/>
      <c r="N41" s="1"/>
      <c r="O41" s="3"/>
      <c r="P41" s="1"/>
      <c r="Q41" s="1"/>
      <c r="R41" s="9"/>
    </row>
    <row r="42" spans="2:18" ht="15" customHeight="1" x14ac:dyDescent="0.25">
      <c r="B42" s="2"/>
      <c r="C42" s="1"/>
      <c r="D42" s="19"/>
      <c r="E42" s="1"/>
      <c r="F42" s="1"/>
      <c r="G42" s="1"/>
      <c r="H42" s="1"/>
      <c r="I42" s="1"/>
      <c r="J42" s="1"/>
      <c r="K42" s="1"/>
      <c r="L42" s="1"/>
      <c r="M42" s="1"/>
      <c r="N42" s="1"/>
      <c r="O42" s="3"/>
      <c r="P42" s="1"/>
      <c r="Q42" s="1"/>
      <c r="R42" s="9"/>
    </row>
    <row r="43" spans="2:18" ht="15" customHeight="1" x14ac:dyDescent="0.25">
      <c r="B43" s="2"/>
      <c r="C43" s="1"/>
      <c r="D43" s="19"/>
      <c r="E43" s="1"/>
      <c r="F43" s="1"/>
      <c r="G43" s="1"/>
      <c r="H43" s="1"/>
      <c r="I43" s="1"/>
      <c r="J43" s="12"/>
      <c r="K43" s="12"/>
      <c r="L43" s="1"/>
      <c r="M43" s="1"/>
      <c r="N43" s="1"/>
      <c r="O43" s="3"/>
      <c r="P43" s="1"/>
      <c r="Q43" s="1"/>
      <c r="R43" s="9"/>
    </row>
    <row r="44" spans="2:18" ht="15" customHeight="1" x14ac:dyDescent="0.25">
      <c r="B44" s="2"/>
      <c r="C44" s="1"/>
      <c r="D44" s="19"/>
      <c r="E44" s="1"/>
      <c r="F44" s="1"/>
      <c r="G44" s="1"/>
      <c r="H44" s="1"/>
      <c r="I44" s="1"/>
      <c r="J44" s="1"/>
      <c r="K44" s="1"/>
      <c r="L44" s="1"/>
      <c r="M44" s="1"/>
      <c r="N44" s="1"/>
      <c r="O44" s="3"/>
      <c r="P44" s="1"/>
      <c r="Q44" s="1"/>
      <c r="R44" s="9"/>
    </row>
    <row r="45" spans="2:18" ht="15" customHeight="1" x14ac:dyDescent="0.25">
      <c r="B45" s="17"/>
      <c r="C45" s="12"/>
      <c r="D45" s="20"/>
      <c r="E45" s="12"/>
      <c r="F45" s="12"/>
      <c r="G45" s="12"/>
      <c r="H45" s="12"/>
      <c r="I45" s="12"/>
      <c r="J45" s="1"/>
      <c r="K45" s="1"/>
      <c r="L45" s="12"/>
      <c r="M45" s="12"/>
      <c r="N45" s="12"/>
      <c r="O45" s="8"/>
      <c r="P45" s="12"/>
      <c r="Q45" s="12"/>
      <c r="R45" s="15"/>
    </row>
    <row r="46" spans="2:18" ht="15" customHeight="1" x14ac:dyDescent="0.25">
      <c r="B46" s="2"/>
      <c r="C46" s="1"/>
      <c r="D46" s="19"/>
      <c r="E46" s="1"/>
      <c r="F46" s="1"/>
      <c r="G46" s="1"/>
      <c r="H46" s="1"/>
      <c r="I46" s="1"/>
      <c r="J46" s="1"/>
      <c r="K46" s="1"/>
      <c r="L46" s="1"/>
      <c r="M46" s="1"/>
      <c r="N46" s="1"/>
      <c r="O46" s="3"/>
      <c r="P46" s="1"/>
      <c r="Q46" s="1"/>
      <c r="R46" s="9"/>
    </row>
    <row r="47" spans="2:18" ht="15" customHeight="1" x14ac:dyDescent="0.25">
      <c r="B47" s="2"/>
      <c r="C47" s="1"/>
      <c r="D47" s="19"/>
      <c r="E47" s="1"/>
      <c r="F47" s="1"/>
      <c r="G47" s="1"/>
      <c r="H47" s="1"/>
      <c r="I47" s="1"/>
      <c r="J47" s="1"/>
      <c r="K47" s="1"/>
      <c r="L47" s="1"/>
      <c r="M47" s="1"/>
      <c r="N47" s="1"/>
      <c r="O47" s="3"/>
      <c r="P47" s="1"/>
      <c r="Q47" s="1"/>
      <c r="R47" s="9"/>
    </row>
    <row r="48" spans="2:18" ht="15" customHeight="1" x14ac:dyDescent="0.25">
      <c r="B48" s="2"/>
      <c r="C48" s="1"/>
      <c r="D48" s="19"/>
      <c r="E48" s="1"/>
      <c r="F48" s="1"/>
      <c r="G48" s="1"/>
      <c r="H48" s="1"/>
      <c r="I48" s="1"/>
      <c r="J48" s="1"/>
      <c r="K48" s="1"/>
      <c r="L48" s="1"/>
      <c r="M48" s="1"/>
      <c r="N48" s="1"/>
      <c r="O48" s="3"/>
      <c r="P48" s="1"/>
      <c r="Q48" s="1"/>
      <c r="R48" s="9"/>
    </row>
    <row r="49" spans="2:18" ht="15" customHeight="1" x14ac:dyDescent="0.25">
      <c r="B49" s="2"/>
      <c r="C49" s="1"/>
      <c r="D49" s="19"/>
      <c r="E49" s="1"/>
      <c r="F49" s="1"/>
      <c r="G49" s="1"/>
      <c r="H49" s="1"/>
      <c r="I49" s="1"/>
      <c r="J49" s="12"/>
      <c r="K49" s="12"/>
      <c r="L49" s="1"/>
      <c r="M49" s="1"/>
      <c r="N49" s="1"/>
      <c r="O49" s="3"/>
      <c r="P49" s="1"/>
      <c r="Q49" s="1"/>
      <c r="R49" s="9"/>
    </row>
    <row r="50" spans="2:18" ht="15" customHeight="1" x14ac:dyDescent="0.25">
      <c r="B50" s="2"/>
      <c r="C50" s="1"/>
      <c r="D50" s="19"/>
      <c r="E50" s="1"/>
      <c r="F50" s="1"/>
      <c r="G50" s="1"/>
      <c r="H50" s="1"/>
      <c r="I50" s="1"/>
      <c r="J50" s="1"/>
      <c r="K50" s="1"/>
      <c r="L50" s="1"/>
      <c r="M50" s="1"/>
      <c r="N50" s="1"/>
      <c r="O50" s="3"/>
      <c r="P50" s="1"/>
      <c r="Q50" s="1"/>
      <c r="R50" s="9"/>
    </row>
    <row r="51" spans="2:18" ht="15" customHeight="1" x14ac:dyDescent="0.25">
      <c r="B51" s="11"/>
      <c r="C51" s="13"/>
      <c r="D51" s="21"/>
      <c r="E51" s="12"/>
      <c r="F51" s="12"/>
      <c r="G51" s="12"/>
      <c r="H51" s="12"/>
      <c r="I51" s="12"/>
      <c r="J51" s="1"/>
      <c r="K51" s="1"/>
      <c r="L51" s="12"/>
      <c r="M51" s="12"/>
      <c r="N51" s="8"/>
      <c r="O51" s="8"/>
      <c r="P51" s="13"/>
      <c r="Q51" s="13"/>
      <c r="R51" s="24"/>
    </row>
    <row r="52" spans="2:18" ht="15" customHeight="1" x14ac:dyDescent="0.25">
      <c r="B52" s="2"/>
      <c r="C52" s="7"/>
      <c r="D52" s="19"/>
      <c r="E52" s="1"/>
      <c r="F52" s="1"/>
      <c r="G52" s="1"/>
      <c r="H52" s="1"/>
      <c r="I52" s="1"/>
      <c r="J52" s="1"/>
      <c r="K52" s="1"/>
      <c r="L52" s="1"/>
      <c r="M52" s="1"/>
      <c r="N52" s="3"/>
      <c r="O52" s="3"/>
      <c r="P52" s="14"/>
      <c r="Q52" s="14"/>
      <c r="R52" s="25"/>
    </row>
    <row r="53" spans="2:18" ht="15" customHeight="1" x14ac:dyDescent="0.25">
      <c r="B53" s="2"/>
      <c r="C53" s="7"/>
      <c r="D53" s="19"/>
      <c r="E53" s="1"/>
      <c r="F53" s="1"/>
      <c r="G53" s="1"/>
      <c r="H53" s="1"/>
      <c r="I53" s="1"/>
      <c r="J53" s="1"/>
      <c r="K53" s="1"/>
      <c r="L53" s="1"/>
      <c r="M53" s="1"/>
      <c r="N53" s="3"/>
      <c r="O53" s="3"/>
      <c r="P53" s="14"/>
      <c r="Q53" s="14"/>
      <c r="R53" s="25"/>
    </row>
    <row r="54" spans="2:18" ht="15" customHeight="1" x14ac:dyDescent="0.25">
      <c r="B54" s="2"/>
      <c r="C54" s="7"/>
      <c r="D54" s="19"/>
      <c r="E54" s="1"/>
      <c r="F54" s="1"/>
      <c r="G54" s="1"/>
      <c r="H54" s="1"/>
      <c r="I54" s="1"/>
      <c r="J54" s="1"/>
      <c r="K54" s="1"/>
      <c r="L54" s="1"/>
      <c r="M54" s="1"/>
      <c r="N54" s="3"/>
      <c r="O54" s="3"/>
      <c r="P54" s="14"/>
      <c r="Q54" s="14"/>
      <c r="R54" s="25"/>
    </row>
    <row r="55" spans="2:18" ht="15" customHeight="1" x14ac:dyDescent="0.25">
      <c r="B55" s="2"/>
      <c r="C55" s="7"/>
      <c r="D55" s="19"/>
      <c r="E55" s="1"/>
      <c r="F55" s="1"/>
      <c r="G55" s="1"/>
      <c r="H55" s="1"/>
      <c r="I55" s="1"/>
      <c r="J55" s="1"/>
      <c r="K55" s="1"/>
      <c r="L55" s="1"/>
      <c r="M55" s="1"/>
      <c r="N55" s="3"/>
      <c r="O55" s="3"/>
      <c r="P55" s="14"/>
      <c r="Q55" s="14"/>
      <c r="R55" s="25"/>
    </row>
    <row r="56" spans="2:18" ht="15" customHeight="1" x14ac:dyDescent="0.25">
      <c r="B56" s="2"/>
      <c r="C56" s="7"/>
      <c r="D56" s="19"/>
      <c r="E56" s="1"/>
      <c r="F56" s="1"/>
      <c r="G56" s="1"/>
      <c r="H56" s="1"/>
      <c r="I56" s="1"/>
      <c r="J56" s="1"/>
      <c r="K56" s="1"/>
      <c r="L56" s="1"/>
      <c r="M56" s="1"/>
      <c r="N56" s="3"/>
      <c r="O56" s="3"/>
      <c r="P56" s="14"/>
      <c r="Q56" s="14"/>
      <c r="R56" s="25"/>
    </row>
    <row r="57" spans="2:18" ht="15" customHeight="1" x14ac:dyDescent="0.25">
      <c r="B57" s="2"/>
      <c r="C57" s="7"/>
      <c r="D57" s="19"/>
      <c r="E57" s="1"/>
      <c r="F57" s="1"/>
      <c r="G57" s="1"/>
      <c r="H57" s="1"/>
      <c r="I57" s="1"/>
      <c r="J57" s="1"/>
      <c r="K57" s="1"/>
      <c r="L57" s="1"/>
      <c r="M57" s="1"/>
      <c r="N57" s="3"/>
      <c r="O57" s="3"/>
      <c r="P57" s="14"/>
      <c r="Q57" s="14"/>
      <c r="R57" s="25"/>
    </row>
    <row r="58" spans="2:18" ht="15" customHeight="1" x14ac:dyDescent="0.25">
      <c r="B58" s="2"/>
      <c r="C58" s="7"/>
      <c r="D58" s="19"/>
      <c r="E58" s="1"/>
      <c r="F58" s="1"/>
      <c r="G58" s="1"/>
      <c r="H58" s="1"/>
      <c r="I58" s="1"/>
      <c r="J58" s="1"/>
      <c r="K58" s="1"/>
      <c r="L58" s="1"/>
      <c r="M58" s="1"/>
      <c r="N58" s="3"/>
      <c r="O58" s="3"/>
      <c r="P58" s="14"/>
      <c r="Q58" s="14"/>
      <c r="R58" s="25"/>
    </row>
    <row r="59" spans="2:18" ht="15" customHeight="1" x14ac:dyDescent="0.25">
      <c r="B59" s="16"/>
      <c r="C59" s="7"/>
      <c r="D59" s="19"/>
      <c r="E59" s="1"/>
      <c r="F59" s="1"/>
      <c r="G59" s="1"/>
      <c r="H59" s="1"/>
      <c r="I59" s="1"/>
      <c r="J59" s="1"/>
      <c r="K59" s="1"/>
      <c r="L59" s="1"/>
      <c r="M59" s="1"/>
      <c r="N59" s="3"/>
      <c r="O59" s="3"/>
      <c r="P59" s="14"/>
      <c r="Q59" s="14"/>
      <c r="R59" s="25"/>
    </row>
    <row r="60" spans="2:18" ht="15" customHeight="1" x14ac:dyDescent="0.25">
      <c r="B60" s="2"/>
      <c r="C60" s="7"/>
      <c r="D60" s="19"/>
      <c r="E60" s="1"/>
      <c r="F60" s="1"/>
      <c r="G60" s="1"/>
      <c r="H60" s="1"/>
      <c r="I60" s="1"/>
      <c r="J60" s="1"/>
      <c r="K60" s="1"/>
      <c r="L60" s="1"/>
      <c r="M60" s="1"/>
      <c r="N60" s="3"/>
      <c r="O60" s="3"/>
      <c r="P60" s="14"/>
      <c r="Q60" s="14"/>
      <c r="R60" s="25"/>
    </row>
    <row r="61" spans="2:18" ht="15" customHeight="1" x14ac:dyDescent="0.25">
      <c r="B61" s="2"/>
      <c r="C61" s="7"/>
      <c r="D61" s="19"/>
      <c r="E61" s="1"/>
      <c r="F61" s="1"/>
      <c r="G61" s="1"/>
      <c r="H61" s="1"/>
      <c r="I61" s="1"/>
      <c r="J61" s="3"/>
      <c r="K61" s="3"/>
      <c r="L61" s="1"/>
      <c r="M61" s="1"/>
      <c r="N61" s="3"/>
      <c r="O61" s="3"/>
      <c r="P61" s="14"/>
      <c r="Q61" s="14"/>
      <c r="R61" s="25"/>
    </row>
    <row r="62" spans="2:18" ht="15" customHeight="1" x14ac:dyDescent="0.25">
      <c r="B62" s="2"/>
      <c r="C62" s="7"/>
      <c r="D62" s="19"/>
      <c r="E62" s="1"/>
      <c r="F62" s="1"/>
      <c r="G62" s="1"/>
      <c r="H62" s="1"/>
      <c r="I62" s="1"/>
      <c r="J62" s="3"/>
      <c r="K62" s="3"/>
      <c r="L62" s="1"/>
      <c r="M62" s="1"/>
      <c r="N62" s="3"/>
      <c r="O62" s="3"/>
      <c r="P62" s="14"/>
      <c r="Q62" s="14"/>
      <c r="R62" s="25"/>
    </row>
    <row r="63" spans="2:18" ht="15" customHeight="1" x14ac:dyDescent="0.25">
      <c r="B63" s="16"/>
      <c r="C63" s="7"/>
      <c r="D63" s="19"/>
      <c r="E63" s="3"/>
      <c r="F63" s="3"/>
      <c r="G63" s="3"/>
      <c r="H63" s="3"/>
      <c r="I63" s="3"/>
      <c r="J63" s="5"/>
      <c r="K63" s="5"/>
      <c r="L63" s="3"/>
      <c r="M63" s="3"/>
      <c r="N63" s="3"/>
      <c r="O63" s="3"/>
      <c r="P63" s="14"/>
      <c r="Q63" s="14"/>
      <c r="R63" s="25"/>
    </row>
    <row r="64" spans="2:18" ht="15" customHeight="1" x14ac:dyDescent="0.25">
      <c r="B64" s="6"/>
      <c r="C64" s="7"/>
      <c r="D64" s="22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14"/>
      <c r="Q64" s="14"/>
      <c r="R64" s="25"/>
    </row>
    <row r="65" spans="2:18" ht="15" customHeight="1" x14ac:dyDescent="0.25">
      <c r="B65" s="4"/>
      <c r="C65" s="18"/>
      <c r="D65" s="23"/>
      <c r="E65" s="5"/>
      <c r="F65" s="5"/>
      <c r="G65" s="5"/>
      <c r="H65" s="5"/>
      <c r="I65" s="5"/>
      <c r="J65" s="77"/>
      <c r="K65" s="77"/>
      <c r="L65" s="5"/>
      <c r="M65" s="5"/>
      <c r="N65" s="5"/>
      <c r="O65" s="5"/>
      <c r="P65" s="18"/>
      <c r="Q65" s="18"/>
      <c r="R65" s="26"/>
    </row>
    <row r="66" spans="2:18" x14ac:dyDescent="0.25">
      <c r="B66" s="6"/>
      <c r="C66" s="6"/>
      <c r="D66" s="6"/>
      <c r="E66" s="3"/>
      <c r="F66" s="3"/>
      <c r="G66" s="3"/>
      <c r="H66" s="3"/>
      <c r="I66" s="3"/>
      <c r="J66" s="77"/>
      <c r="K66" s="77"/>
      <c r="L66" s="3"/>
      <c r="M66" s="3"/>
      <c r="N66" s="7"/>
    </row>
    <row r="67" spans="2:18" x14ac:dyDescent="0.25">
      <c r="B67" s="77"/>
      <c r="C67" s="77"/>
      <c r="D67" s="77"/>
      <c r="E67" s="77"/>
      <c r="F67" s="77"/>
      <c r="G67" s="77"/>
      <c r="H67" s="77"/>
      <c r="I67" s="77"/>
      <c r="J67" s="78"/>
      <c r="K67" s="78"/>
      <c r="L67" s="77"/>
      <c r="M67" s="77"/>
      <c r="N67" s="77"/>
    </row>
    <row r="68" spans="2:18" x14ac:dyDescent="0.25">
      <c r="B68" s="77"/>
      <c r="C68" s="77"/>
      <c r="D68" s="77"/>
      <c r="E68" s="77"/>
      <c r="F68" s="77"/>
      <c r="G68" s="77"/>
      <c r="H68" s="77"/>
      <c r="I68" s="77"/>
      <c r="L68" s="77"/>
      <c r="M68" s="77"/>
      <c r="N68" s="77"/>
    </row>
    <row r="69" spans="2:18" x14ac:dyDescent="0.25">
      <c r="B69" s="78"/>
      <c r="C69" s="78"/>
      <c r="D69" s="78"/>
      <c r="E69" s="78"/>
      <c r="F69" s="78"/>
      <c r="G69" s="78"/>
      <c r="H69" s="78"/>
      <c r="I69" s="78"/>
      <c r="L69" s="78"/>
      <c r="M69" s="78"/>
      <c r="N69" s="78"/>
    </row>
  </sheetData>
  <mergeCells count="5">
    <mergeCell ref="B3:B5"/>
    <mergeCell ref="B2:I2"/>
    <mergeCell ref="C3:D3"/>
    <mergeCell ref="E3:F3"/>
    <mergeCell ref="G3:I3"/>
  </mergeCells>
  <phoneticPr fontId="7" type="noConversion"/>
  <pageMargins left="0.7" right="0.7" top="0.75" bottom="0.75" header="0.3" footer="0.3"/>
  <pageSetup orientation="portrait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69"/>
  <sheetViews>
    <sheetView showGridLines="0" zoomScale="85" zoomScaleNormal="85" workbookViewId="0">
      <selection activeCell="B2" sqref="B2:P2"/>
    </sheetView>
  </sheetViews>
  <sheetFormatPr baseColWidth="10" defaultRowHeight="15" x14ac:dyDescent="0.25"/>
  <cols>
    <col min="2" max="2" width="26.42578125" customWidth="1"/>
    <col min="3" max="8" width="11.42578125" customWidth="1"/>
    <col min="9" max="9" width="16.42578125" customWidth="1"/>
    <col min="10" max="11" width="14.42578125" customWidth="1"/>
    <col min="12" max="16" width="11.42578125" customWidth="1"/>
  </cols>
  <sheetData>
    <row r="1" spans="2:18" ht="33" customHeight="1" x14ac:dyDescent="0.25"/>
    <row r="2" spans="2:18" ht="30" customHeight="1" x14ac:dyDescent="0.25">
      <c r="B2" s="187" t="s">
        <v>77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66"/>
      <c r="R2" s="66"/>
    </row>
    <row r="3" spans="2:18" ht="15" customHeight="1" x14ac:dyDescent="0.25">
      <c r="B3" s="190" t="s">
        <v>0</v>
      </c>
      <c r="C3" s="182" t="s">
        <v>2</v>
      </c>
      <c r="D3" s="183"/>
      <c r="E3" s="183"/>
      <c r="F3" s="182" t="s">
        <v>87</v>
      </c>
      <c r="G3" s="183"/>
      <c r="H3" s="184"/>
      <c r="I3" s="182" t="s">
        <v>8</v>
      </c>
      <c r="J3" s="183"/>
      <c r="K3" s="184"/>
      <c r="L3" s="182" t="s">
        <v>88</v>
      </c>
      <c r="M3" s="183"/>
      <c r="N3" s="184"/>
      <c r="O3" s="182" t="s">
        <v>10</v>
      </c>
      <c r="P3" s="183"/>
      <c r="Q3" s="29"/>
      <c r="R3" s="29"/>
    </row>
    <row r="4" spans="2:18" x14ac:dyDescent="0.25">
      <c r="B4" s="191"/>
      <c r="C4" s="89" t="s">
        <v>31</v>
      </c>
      <c r="D4" s="89" t="s">
        <v>32</v>
      </c>
      <c r="E4" s="89" t="s">
        <v>33</v>
      </c>
      <c r="F4" s="89" t="s">
        <v>31</v>
      </c>
      <c r="G4" s="89" t="s">
        <v>32</v>
      </c>
      <c r="H4" s="89" t="s">
        <v>33</v>
      </c>
      <c r="I4" s="89" t="s">
        <v>31</v>
      </c>
      <c r="J4" s="89" t="s">
        <v>32</v>
      </c>
      <c r="K4" s="89" t="s">
        <v>33</v>
      </c>
      <c r="L4" s="89" t="s">
        <v>31</v>
      </c>
      <c r="M4" s="89" t="s">
        <v>32</v>
      </c>
      <c r="N4" s="89" t="s">
        <v>33</v>
      </c>
      <c r="O4" s="89" t="s">
        <v>32</v>
      </c>
      <c r="P4" s="90" t="s">
        <v>33</v>
      </c>
      <c r="Q4" s="29"/>
      <c r="R4" s="29"/>
    </row>
    <row r="5" spans="2:18" x14ac:dyDescent="0.25">
      <c r="B5" s="178"/>
      <c r="C5" s="89"/>
      <c r="D5" s="89"/>
      <c r="E5" s="89"/>
      <c r="F5" s="89" t="s">
        <v>13</v>
      </c>
      <c r="G5" s="89" t="s">
        <v>13</v>
      </c>
      <c r="H5" s="89" t="s">
        <v>13</v>
      </c>
      <c r="I5" s="89" t="s">
        <v>12</v>
      </c>
      <c r="J5" s="89" t="s">
        <v>12</v>
      </c>
      <c r="K5" s="89" t="s">
        <v>12</v>
      </c>
      <c r="L5" s="89" t="s">
        <v>13</v>
      </c>
      <c r="M5" s="89" t="s">
        <v>13</v>
      </c>
      <c r="N5" s="89" t="s">
        <v>13</v>
      </c>
      <c r="O5" s="89" t="s">
        <v>12</v>
      </c>
      <c r="P5" s="90" t="s">
        <v>12</v>
      </c>
      <c r="Q5" s="29"/>
      <c r="R5" s="29"/>
    </row>
    <row r="6" spans="2:18" ht="15" customHeight="1" x14ac:dyDescent="0.25">
      <c r="B6" s="115">
        <v>1</v>
      </c>
      <c r="C6" s="101">
        <f>D6+E6</f>
        <v>54905</v>
      </c>
      <c r="D6" s="106">
        <v>21906</v>
      </c>
      <c r="E6" s="106">
        <v>32999</v>
      </c>
      <c r="F6" s="126">
        <v>10</v>
      </c>
      <c r="G6" s="126">
        <v>4</v>
      </c>
      <c r="H6" s="126">
        <v>6</v>
      </c>
      <c r="I6" s="127">
        <f>J6+K6</f>
        <v>390238</v>
      </c>
      <c r="J6" s="106">
        <v>151953</v>
      </c>
      <c r="K6" s="106">
        <v>238285</v>
      </c>
      <c r="L6" s="126">
        <v>1.4</v>
      </c>
      <c r="M6" s="126">
        <v>0.5</v>
      </c>
      <c r="N6" s="126">
        <v>0.9</v>
      </c>
      <c r="O6" s="106">
        <v>6937</v>
      </c>
      <c r="P6" s="106">
        <v>7221</v>
      </c>
      <c r="Q6" s="65"/>
      <c r="R6" s="65"/>
    </row>
    <row r="7" spans="2:18" ht="15" customHeight="1" x14ac:dyDescent="0.25">
      <c r="B7" s="115">
        <v>2</v>
      </c>
      <c r="C7" s="101">
        <f t="shared" ref="C7:C19" si="0">D7+E7</f>
        <v>54946</v>
      </c>
      <c r="D7" s="106">
        <v>19743</v>
      </c>
      <c r="E7" s="106">
        <v>35203</v>
      </c>
      <c r="F7" s="126">
        <v>10</v>
      </c>
      <c r="G7" s="126">
        <v>3.6</v>
      </c>
      <c r="H7" s="126">
        <v>6.4</v>
      </c>
      <c r="I7" s="127">
        <f>J7+K7</f>
        <v>864574</v>
      </c>
      <c r="J7" s="106">
        <v>306735</v>
      </c>
      <c r="K7" s="106">
        <v>557839</v>
      </c>
      <c r="L7" s="126">
        <v>3.1</v>
      </c>
      <c r="M7" s="126">
        <v>1.1000000000000001</v>
      </c>
      <c r="N7" s="126">
        <v>2</v>
      </c>
      <c r="O7" s="106">
        <v>15536</v>
      </c>
      <c r="P7" s="106">
        <v>15846</v>
      </c>
      <c r="Q7" s="38"/>
      <c r="R7" s="37"/>
    </row>
    <row r="8" spans="2:18" ht="15" customHeight="1" x14ac:dyDescent="0.25">
      <c r="B8" s="115">
        <v>3</v>
      </c>
      <c r="C8" s="101">
        <f>D8+E8</f>
        <v>54439</v>
      </c>
      <c r="D8" s="106">
        <v>23565</v>
      </c>
      <c r="E8" s="106">
        <v>30874</v>
      </c>
      <c r="F8" s="126">
        <v>9.9</v>
      </c>
      <c r="G8" s="126">
        <v>4.3</v>
      </c>
      <c r="H8" s="126">
        <v>5.7</v>
      </c>
      <c r="I8" s="127">
        <f t="shared" ref="I8:I16" si="1">J8+K8</f>
        <v>1245160</v>
      </c>
      <c r="J8" s="106">
        <v>531218</v>
      </c>
      <c r="K8" s="106">
        <v>713942</v>
      </c>
      <c r="L8" s="126">
        <v>4.5</v>
      </c>
      <c r="M8" s="126">
        <v>1.9</v>
      </c>
      <c r="N8" s="126">
        <v>2.6</v>
      </c>
      <c r="O8" s="106">
        <v>22543</v>
      </c>
      <c r="P8" s="106">
        <v>23124</v>
      </c>
      <c r="Q8" s="35"/>
      <c r="R8" s="35"/>
    </row>
    <row r="9" spans="2:18" ht="15" customHeight="1" x14ac:dyDescent="0.25">
      <c r="B9" s="115">
        <v>4</v>
      </c>
      <c r="C9" s="101">
        <f t="shared" si="0"/>
        <v>54876</v>
      </c>
      <c r="D9" s="106">
        <v>23903</v>
      </c>
      <c r="E9" s="106">
        <v>30973</v>
      </c>
      <c r="F9" s="126">
        <v>10</v>
      </c>
      <c r="G9" s="126">
        <v>4.4000000000000004</v>
      </c>
      <c r="H9" s="126">
        <v>5.6</v>
      </c>
      <c r="I9" s="127">
        <f t="shared" si="1"/>
        <v>1589045</v>
      </c>
      <c r="J9" s="106">
        <v>698038</v>
      </c>
      <c r="K9" s="106">
        <v>891007</v>
      </c>
      <c r="L9" s="126">
        <v>5.7</v>
      </c>
      <c r="M9" s="126">
        <v>2.5</v>
      </c>
      <c r="N9" s="126">
        <v>3.2</v>
      </c>
      <c r="O9" s="106">
        <v>29203</v>
      </c>
      <c r="P9" s="106">
        <v>28767</v>
      </c>
      <c r="Q9" s="35"/>
      <c r="R9" s="40"/>
    </row>
    <row r="10" spans="2:18" ht="15" customHeight="1" x14ac:dyDescent="0.25">
      <c r="B10" s="115">
        <v>5</v>
      </c>
      <c r="C10" s="101">
        <f t="shared" si="0"/>
        <v>54633</v>
      </c>
      <c r="D10" s="106">
        <v>23037</v>
      </c>
      <c r="E10" s="106">
        <v>31596</v>
      </c>
      <c r="F10" s="126">
        <v>10</v>
      </c>
      <c r="G10" s="126">
        <v>4.2</v>
      </c>
      <c r="H10" s="126">
        <v>5.8</v>
      </c>
      <c r="I10" s="127">
        <f t="shared" si="1"/>
        <v>1988571</v>
      </c>
      <c r="J10" s="106">
        <v>845126</v>
      </c>
      <c r="K10" s="106">
        <v>1143445</v>
      </c>
      <c r="L10" s="126">
        <v>7.1</v>
      </c>
      <c r="M10" s="126">
        <v>3</v>
      </c>
      <c r="N10" s="126">
        <v>4.0999999999999996</v>
      </c>
      <c r="O10" s="106">
        <v>36686</v>
      </c>
      <c r="P10" s="106">
        <v>36190</v>
      </c>
      <c r="Q10" s="35"/>
      <c r="R10" s="40"/>
    </row>
    <row r="11" spans="2:18" ht="15" customHeight="1" x14ac:dyDescent="0.25">
      <c r="B11" s="115">
        <v>6</v>
      </c>
      <c r="C11" s="101">
        <f t="shared" si="0"/>
        <v>55016</v>
      </c>
      <c r="D11" s="106">
        <v>26649</v>
      </c>
      <c r="E11" s="106">
        <v>28367</v>
      </c>
      <c r="F11" s="126">
        <v>10</v>
      </c>
      <c r="G11" s="126">
        <v>4.8</v>
      </c>
      <c r="H11" s="126">
        <v>5.2</v>
      </c>
      <c r="I11" s="127">
        <f t="shared" si="1"/>
        <v>2443301</v>
      </c>
      <c r="J11" s="106">
        <v>1178808</v>
      </c>
      <c r="K11" s="106">
        <v>1264493</v>
      </c>
      <c r="L11" s="126">
        <v>8.8000000000000007</v>
      </c>
      <c r="M11" s="126">
        <v>4.2</v>
      </c>
      <c r="N11" s="126">
        <v>4.5</v>
      </c>
      <c r="O11" s="106">
        <v>44235</v>
      </c>
      <c r="P11" s="106">
        <v>44576</v>
      </c>
      <c r="Q11" s="35"/>
      <c r="R11" s="40"/>
    </row>
    <row r="12" spans="2:18" ht="15" customHeight="1" x14ac:dyDescent="0.25">
      <c r="B12" s="115">
        <v>7</v>
      </c>
      <c r="C12" s="101">
        <f t="shared" si="0"/>
        <v>54622</v>
      </c>
      <c r="D12" s="106">
        <v>26309</v>
      </c>
      <c r="E12" s="106">
        <v>28313</v>
      </c>
      <c r="F12" s="126">
        <v>10</v>
      </c>
      <c r="G12" s="126">
        <v>4.8</v>
      </c>
      <c r="H12" s="126">
        <v>5.2</v>
      </c>
      <c r="I12" s="127">
        <f t="shared" si="1"/>
        <v>2889268</v>
      </c>
      <c r="J12" s="106">
        <v>1399096</v>
      </c>
      <c r="K12" s="106">
        <v>1490172</v>
      </c>
      <c r="L12" s="126">
        <v>10.4</v>
      </c>
      <c r="M12" s="126">
        <v>5</v>
      </c>
      <c r="N12" s="126">
        <v>5.3</v>
      </c>
      <c r="O12" s="106">
        <v>53179</v>
      </c>
      <c r="P12" s="106">
        <v>52632</v>
      </c>
      <c r="Q12" s="35"/>
      <c r="R12" s="40"/>
    </row>
    <row r="13" spans="2:18" ht="15" customHeight="1" x14ac:dyDescent="0.25">
      <c r="B13" s="115">
        <v>8</v>
      </c>
      <c r="C13" s="101">
        <f t="shared" si="0"/>
        <v>54714</v>
      </c>
      <c r="D13" s="106">
        <v>31087</v>
      </c>
      <c r="E13" s="106">
        <v>23627</v>
      </c>
      <c r="F13" s="126">
        <v>10</v>
      </c>
      <c r="G13" s="126">
        <v>5.7</v>
      </c>
      <c r="H13" s="126">
        <v>4.3</v>
      </c>
      <c r="I13" s="127">
        <f t="shared" si="1"/>
        <v>3595426</v>
      </c>
      <c r="J13" s="106">
        <v>2065939</v>
      </c>
      <c r="K13" s="106">
        <v>1529487</v>
      </c>
      <c r="L13" s="126">
        <v>12.9</v>
      </c>
      <c r="M13" s="126">
        <v>7.4</v>
      </c>
      <c r="N13" s="126">
        <v>5.5</v>
      </c>
      <c r="O13" s="106">
        <v>66457</v>
      </c>
      <c r="P13" s="106">
        <v>64735</v>
      </c>
      <c r="Q13" s="35"/>
      <c r="R13" s="40"/>
    </row>
    <row r="14" spans="2:18" ht="15" customHeight="1" x14ac:dyDescent="0.25">
      <c r="B14" s="115">
        <v>9</v>
      </c>
      <c r="C14" s="101">
        <f t="shared" si="0"/>
        <v>54855</v>
      </c>
      <c r="D14" s="106">
        <v>32068</v>
      </c>
      <c r="E14" s="106">
        <v>22787</v>
      </c>
      <c r="F14" s="126">
        <v>10</v>
      </c>
      <c r="G14" s="126">
        <v>5.8</v>
      </c>
      <c r="H14" s="126">
        <v>4.2</v>
      </c>
      <c r="I14" s="127">
        <f t="shared" si="1"/>
        <v>4780032</v>
      </c>
      <c r="J14" s="106">
        <v>2768778</v>
      </c>
      <c r="K14" s="106">
        <v>2011254</v>
      </c>
      <c r="L14" s="126">
        <v>17.100000000000001</v>
      </c>
      <c r="M14" s="126">
        <v>9.9</v>
      </c>
      <c r="N14" s="126">
        <v>7.2</v>
      </c>
      <c r="O14" s="106">
        <v>86341</v>
      </c>
      <c r="P14" s="106">
        <v>88263</v>
      </c>
      <c r="Q14" s="38"/>
      <c r="R14" s="48"/>
    </row>
    <row r="15" spans="2:18" ht="15" customHeight="1" x14ac:dyDescent="0.25">
      <c r="B15" s="115">
        <v>10</v>
      </c>
      <c r="C15" s="101">
        <f t="shared" si="0"/>
        <v>54464</v>
      </c>
      <c r="D15" s="106">
        <v>37696</v>
      </c>
      <c r="E15" s="106">
        <v>16768</v>
      </c>
      <c r="F15" s="126">
        <v>9.9</v>
      </c>
      <c r="G15" s="126">
        <v>6.9</v>
      </c>
      <c r="H15" s="126">
        <v>3.1</v>
      </c>
      <c r="I15" s="127">
        <f t="shared" si="1"/>
        <v>8100197</v>
      </c>
      <c r="J15" s="106">
        <v>5735930</v>
      </c>
      <c r="K15" s="106">
        <v>2364267</v>
      </c>
      <c r="L15" s="126">
        <v>29</v>
      </c>
      <c r="M15" s="126">
        <v>20.6</v>
      </c>
      <c r="N15" s="126">
        <v>8.5</v>
      </c>
      <c r="O15" s="106">
        <v>152163</v>
      </c>
      <c r="P15" s="106">
        <v>140999</v>
      </c>
      <c r="Q15" s="35"/>
      <c r="R15" s="40"/>
    </row>
    <row r="16" spans="2:18" ht="15" customHeight="1" x14ac:dyDescent="0.25">
      <c r="B16" s="118" t="s">
        <v>89</v>
      </c>
      <c r="C16" s="101">
        <f t="shared" si="0"/>
        <v>547470</v>
      </c>
      <c r="D16" s="128">
        <v>265963</v>
      </c>
      <c r="E16" s="128">
        <v>281507</v>
      </c>
      <c r="F16" s="129">
        <v>60.2</v>
      </c>
      <c r="G16" s="129">
        <v>29.2</v>
      </c>
      <c r="H16" s="129">
        <v>30.9</v>
      </c>
      <c r="I16" s="130">
        <f t="shared" si="1"/>
        <v>27885810</v>
      </c>
      <c r="J16" s="128">
        <v>15681620</v>
      </c>
      <c r="K16" s="128">
        <v>12204190</v>
      </c>
      <c r="L16" s="129">
        <v>100</v>
      </c>
      <c r="M16" s="129">
        <v>56.2</v>
      </c>
      <c r="N16" s="129">
        <v>43.8</v>
      </c>
      <c r="O16" s="128">
        <v>58962</v>
      </c>
      <c r="P16" s="128">
        <v>43353</v>
      </c>
      <c r="Q16" s="35"/>
      <c r="R16" s="40"/>
    </row>
    <row r="17" spans="2:18" ht="15" customHeight="1" x14ac:dyDescent="0.25">
      <c r="B17" s="118" t="s">
        <v>25</v>
      </c>
      <c r="C17" s="101">
        <f t="shared" si="0"/>
        <v>362365</v>
      </c>
      <c r="D17" s="128">
        <v>172854</v>
      </c>
      <c r="E17" s="128">
        <v>189511</v>
      </c>
      <c r="F17" s="129">
        <v>39.799999999999997</v>
      </c>
      <c r="G17" s="129">
        <v>19</v>
      </c>
      <c r="H17" s="129">
        <v>20.8</v>
      </c>
      <c r="I17" s="131"/>
      <c r="J17" s="132"/>
      <c r="K17" s="132"/>
      <c r="L17" s="132"/>
      <c r="M17" s="132"/>
      <c r="N17" s="132"/>
      <c r="O17" s="132"/>
      <c r="P17" s="132"/>
      <c r="Q17" s="35"/>
      <c r="R17" s="40"/>
    </row>
    <row r="18" spans="2:18" ht="15" customHeight="1" x14ac:dyDescent="0.25">
      <c r="B18" s="118" t="s">
        <v>90</v>
      </c>
      <c r="C18" s="101">
        <f t="shared" si="0"/>
        <v>322</v>
      </c>
      <c r="D18" s="128"/>
      <c r="E18" s="128">
        <v>322</v>
      </c>
      <c r="F18" s="129"/>
      <c r="G18" s="129"/>
      <c r="H18" s="129">
        <v>0</v>
      </c>
      <c r="I18" s="131"/>
      <c r="J18" s="133"/>
      <c r="K18" s="133"/>
      <c r="L18" s="133"/>
      <c r="M18" s="133"/>
      <c r="N18" s="133"/>
      <c r="O18" s="133"/>
      <c r="P18" s="133"/>
      <c r="Q18" s="35"/>
      <c r="R18" s="40"/>
    </row>
    <row r="19" spans="2:18" ht="15" customHeight="1" x14ac:dyDescent="0.25">
      <c r="B19" s="118" t="s">
        <v>26</v>
      </c>
      <c r="C19" s="101">
        <f t="shared" si="0"/>
        <v>910157</v>
      </c>
      <c r="D19" s="128">
        <v>438817</v>
      </c>
      <c r="E19" s="128">
        <v>471340</v>
      </c>
      <c r="F19" s="129">
        <v>100</v>
      </c>
      <c r="G19" s="129">
        <v>48.2</v>
      </c>
      <c r="H19" s="129">
        <v>51.8</v>
      </c>
      <c r="I19" s="131"/>
      <c r="J19" s="132"/>
      <c r="K19" s="132"/>
      <c r="L19" s="132"/>
      <c r="M19" s="132"/>
      <c r="N19" s="132"/>
      <c r="O19" s="132"/>
      <c r="P19" s="132"/>
      <c r="Q19" s="38"/>
      <c r="R19" s="48"/>
    </row>
    <row r="20" spans="2:18" ht="15" customHeight="1" x14ac:dyDescent="0.25">
      <c r="B20" s="56" t="s">
        <v>27</v>
      </c>
      <c r="C20" s="54"/>
      <c r="D20" s="57"/>
      <c r="E20" s="54"/>
      <c r="F20" s="54"/>
      <c r="G20" s="54"/>
      <c r="H20" s="54"/>
      <c r="I20" s="54"/>
      <c r="J20" s="35"/>
      <c r="K20" s="35"/>
      <c r="L20" s="35"/>
      <c r="M20" s="35"/>
      <c r="N20" s="35"/>
      <c r="O20" s="36"/>
      <c r="P20" s="35"/>
      <c r="Q20" s="35"/>
      <c r="R20" s="40"/>
    </row>
    <row r="21" spans="2:18" ht="15" customHeight="1" x14ac:dyDescent="0.25">
      <c r="B21" s="56" t="s">
        <v>28</v>
      </c>
      <c r="C21" s="54"/>
      <c r="D21" s="57"/>
      <c r="E21" s="54"/>
      <c r="F21" s="54"/>
      <c r="G21" s="54"/>
      <c r="H21" s="54"/>
      <c r="I21" s="54"/>
      <c r="J21" s="35"/>
      <c r="K21" s="35"/>
      <c r="L21" s="35"/>
      <c r="M21" s="35"/>
      <c r="N21" s="35"/>
      <c r="O21" s="36"/>
      <c r="P21" s="35"/>
      <c r="Q21" s="35"/>
      <c r="R21" s="40"/>
    </row>
    <row r="22" spans="2:18" ht="15" customHeight="1" x14ac:dyDescent="0.25">
      <c r="B22" s="56" t="s">
        <v>29</v>
      </c>
      <c r="C22" s="54"/>
      <c r="D22" s="57"/>
      <c r="E22" s="54"/>
      <c r="F22" s="54"/>
      <c r="G22" s="54"/>
      <c r="H22" s="54"/>
      <c r="I22" s="54"/>
      <c r="J22" s="35"/>
      <c r="K22" s="35"/>
      <c r="L22" s="35"/>
      <c r="M22" s="35"/>
      <c r="N22" s="35"/>
      <c r="O22" s="36"/>
      <c r="P22" s="35"/>
      <c r="Q22" s="35"/>
      <c r="R22" s="40"/>
    </row>
    <row r="23" spans="2:18" ht="15" customHeight="1" x14ac:dyDescent="0.25">
      <c r="B23" s="56" t="s">
        <v>30</v>
      </c>
      <c r="C23" s="54"/>
      <c r="D23" s="57"/>
      <c r="E23" s="54"/>
      <c r="F23" s="54"/>
      <c r="G23" s="54"/>
      <c r="I23" s="54"/>
      <c r="J23" s="35"/>
      <c r="K23" s="35"/>
      <c r="L23" s="35"/>
      <c r="M23" s="35"/>
      <c r="N23" s="35"/>
      <c r="O23" s="36"/>
      <c r="P23" s="35"/>
      <c r="Q23" s="35"/>
      <c r="R23" s="40"/>
    </row>
    <row r="24" spans="2:18" ht="15" customHeight="1" x14ac:dyDescent="0.25">
      <c r="B24" s="41"/>
      <c r="C24" s="35"/>
      <c r="D24" s="45"/>
      <c r="E24" s="35"/>
      <c r="F24" s="35"/>
      <c r="G24" s="35"/>
      <c r="H24" s="35"/>
      <c r="I24" s="35"/>
      <c r="J24" s="35"/>
      <c r="K24" s="35"/>
      <c r="L24" s="36"/>
      <c r="M24" s="35"/>
      <c r="N24" s="35"/>
      <c r="O24" s="40"/>
    </row>
    <row r="25" spans="2:18" ht="15" customHeight="1" x14ac:dyDescent="0.25">
      <c r="B25" s="45"/>
      <c r="C25" s="35"/>
      <c r="D25" s="35"/>
      <c r="E25" s="35"/>
      <c r="F25" s="35"/>
      <c r="G25" s="35"/>
      <c r="H25" s="35"/>
      <c r="I25" s="35"/>
      <c r="J25" s="36"/>
      <c r="K25" s="35"/>
      <c r="L25" s="35"/>
      <c r="M25" s="40"/>
    </row>
    <row r="26" spans="2:18" ht="15" customHeight="1" x14ac:dyDescent="0.25">
      <c r="B26" s="45"/>
      <c r="C26" s="35"/>
      <c r="D26" s="35"/>
      <c r="E26" s="35"/>
      <c r="F26" s="35"/>
      <c r="G26" s="35"/>
      <c r="H26" s="35"/>
      <c r="I26" s="35"/>
      <c r="J26" s="35"/>
      <c r="K26" s="36"/>
      <c r="L26" s="35"/>
      <c r="M26" s="35"/>
      <c r="N26" s="40"/>
    </row>
    <row r="27" spans="2:18" ht="15" customHeight="1" x14ac:dyDescent="0.25">
      <c r="B27" s="47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7"/>
      <c r="N27" s="38"/>
      <c r="O27" s="38"/>
      <c r="P27" s="48"/>
    </row>
    <row r="28" spans="2:18" ht="15" customHeight="1" x14ac:dyDescent="0.25">
      <c r="B28" s="41"/>
      <c r="C28" s="35"/>
      <c r="D28" s="4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6"/>
      <c r="P28" s="35"/>
      <c r="Q28" s="35"/>
      <c r="R28" s="40"/>
    </row>
    <row r="29" spans="2:18" ht="15" customHeight="1" x14ac:dyDescent="0.25">
      <c r="B29" s="41"/>
      <c r="C29" s="35"/>
      <c r="D29" s="4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6"/>
      <c r="P29" s="35"/>
      <c r="Q29" s="35"/>
      <c r="R29" s="40"/>
    </row>
    <row r="30" spans="2:18" ht="15" customHeight="1" x14ac:dyDescent="0.25">
      <c r="B30" s="41"/>
      <c r="C30" s="35"/>
      <c r="D30" s="4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6"/>
      <c r="P30" s="35"/>
      <c r="Q30" s="35"/>
      <c r="R30" s="40"/>
    </row>
    <row r="31" spans="2:18" ht="15" customHeight="1" x14ac:dyDescent="0.25">
      <c r="B31" s="41"/>
      <c r="C31" s="35"/>
      <c r="D31" s="4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6"/>
      <c r="P31" s="35"/>
      <c r="Q31" s="35"/>
      <c r="R31" s="40"/>
    </row>
    <row r="32" spans="2:18" ht="15" customHeight="1" x14ac:dyDescent="0.25">
      <c r="B32" s="49"/>
      <c r="C32" s="38"/>
      <c r="D32" s="50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7"/>
      <c r="P32" s="38"/>
      <c r="Q32" s="38"/>
      <c r="R32" s="48"/>
    </row>
    <row r="33" spans="2:18" ht="15" customHeight="1" x14ac:dyDescent="0.25">
      <c r="B33" s="51"/>
      <c r="C33" s="35"/>
      <c r="D33" s="52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6"/>
      <c r="P33" s="35"/>
      <c r="Q33" s="35"/>
      <c r="R33" s="40"/>
    </row>
    <row r="34" spans="2:18" ht="15" customHeight="1" x14ac:dyDescent="0.25">
      <c r="B34" s="51"/>
      <c r="C34" s="35"/>
      <c r="D34" s="52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6"/>
      <c r="P34" s="35"/>
      <c r="Q34" s="35"/>
      <c r="R34" s="40"/>
    </row>
    <row r="35" spans="2:18" ht="15" customHeight="1" x14ac:dyDescent="0.25">
      <c r="B35" s="44"/>
      <c r="C35" s="38"/>
      <c r="D35" s="53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7"/>
      <c r="P35" s="38"/>
      <c r="Q35" s="38"/>
      <c r="R35" s="48"/>
    </row>
    <row r="36" spans="2:18" ht="15" customHeight="1" x14ac:dyDescent="0.25">
      <c r="B36" s="41"/>
      <c r="C36" s="54"/>
      <c r="D36" s="45"/>
      <c r="E36" s="35"/>
      <c r="F36" s="35"/>
      <c r="G36" s="35"/>
      <c r="H36" s="35"/>
      <c r="I36" s="35"/>
      <c r="J36" s="35"/>
      <c r="K36" s="35"/>
      <c r="L36" s="35"/>
      <c r="M36" s="35"/>
      <c r="N36" s="54"/>
      <c r="O36" s="39"/>
      <c r="P36" s="54"/>
      <c r="Q36" s="54"/>
      <c r="R36" s="55"/>
    </row>
    <row r="37" spans="2:18" ht="15" customHeight="1" x14ac:dyDescent="0.25">
      <c r="B37" s="41"/>
      <c r="C37" s="54"/>
      <c r="D37" s="45"/>
      <c r="E37" s="35"/>
      <c r="F37" s="35"/>
      <c r="G37" s="35"/>
      <c r="H37" s="35"/>
      <c r="I37" s="35"/>
      <c r="J37" s="35"/>
      <c r="K37" s="35"/>
      <c r="L37" s="35"/>
      <c r="M37" s="35"/>
      <c r="N37" s="54"/>
      <c r="O37" s="39"/>
      <c r="P37" s="54"/>
      <c r="Q37" s="54"/>
      <c r="R37" s="55"/>
    </row>
    <row r="38" spans="2:18" ht="15" customHeight="1" x14ac:dyDescent="0.25">
      <c r="B38" s="41"/>
      <c r="C38" s="54"/>
      <c r="D38" s="45"/>
      <c r="E38" s="35"/>
      <c r="F38" s="35"/>
      <c r="G38" s="35"/>
      <c r="H38" s="35"/>
      <c r="I38" s="35"/>
      <c r="J38" s="35"/>
      <c r="K38" s="35"/>
      <c r="L38" s="35"/>
      <c r="M38" s="35"/>
      <c r="N38" s="54"/>
      <c r="O38" s="39"/>
      <c r="P38" s="54"/>
      <c r="Q38" s="54"/>
      <c r="R38" s="55"/>
    </row>
    <row r="39" spans="2:18" ht="15" customHeight="1" x14ac:dyDescent="0.25">
      <c r="B39" s="41"/>
      <c r="C39" s="54"/>
      <c r="D39" s="4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9"/>
      <c r="P39" s="54"/>
      <c r="Q39" s="54"/>
      <c r="R39" s="55"/>
    </row>
    <row r="40" spans="2:18" ht="15" customHeight="1" x14ac:dyDescent="0.25">
      <c r="B40" s="17"/>
      <c r="C40" s="8"/>
      <c r="D40" s="20"/>
      <c r="E40" s="12"/>
      <c r="F40" s="12"/>
      <c r="G40" s="12"/>
      <c r="H40" s="12"/>
      <c r="I40" s="12"/>
      <c r="J40" s="12"/>
      <c r="K40" s="12"/>
      <c r="L40" s="12"/>
      <c r="M40" s="12"/>
      <c r="N40" s="8"/>
      <c r="O40" s="8"/>
      <c r="P40" s="12"/>
      <c r="Q40" s="12"/>
      <c r="R40" s="10"/>
    </row>
    <row r="41" spans="2:18" ht="15" customHeight="1" x14ac:dyDescent="0.25">
      <c r="B41" s="2"/>
      <c r="C41" s="1"/>
      <c r="D41" s="19"/>
      <c r="E41" s="1"/>
      <c r="F41" s="1"/>
      <c r="G41" s="1"/>
      <c r="H41" s="1"/>
      <c r="I41" s="1"/>
      <c r="J41" s="1"/>
      <c r="K41" s="1"/>
      <c r="L41" s="1"/>
      <c r="M41" s="1"/>
      <c r="N41" s="1"/>
      <c r="O41" s="3"/>
      <c r="P41" s="1"/>
      <c r="Q41" s="1"/>
      <c r="R41" s="9"/>
    </row>
    <row r="42" spans="2:18" ht="15" customHeight="1" x14ac:dyDescent="0.25">
      <c r="B42" s="2"/>
      <c r="C42" s="1"/>
      <c r="D42" s="19"/>
      <c r="E42" s="1"/>
      <c r="F42" s="1"/>
      <c r="G42" s="1"/>
      <c r="H42" s="1"/>
      <c r="I42" s="1"/>
      <c r="J42" s="1"/>
      <c r="K42" s="1"/>
      <c r="L42" s="1"/>
      <c r="M42" s="1"/>
      <c r="N42" s="1"/>
      <c r="O42" s="3"/>
      <c r="P42" s="1"/>
      <c r="Q42" s="1"/>
      <c r="R42" s="9"/>
    </row>
    <row r="43" spans="2:18" ht="15" customHeight="1" x14ac:dyDescent="0.25">
      <c r="B43" s="2"/>
      <c r="C43" s="1"/>
      <c r="D43" s="19"/>
      <c r="E43" s="1"/>
      <c r="F43" s="1"/>
      <c r="G43" s="1"/>
      <c r="H43" s="1"/>
      <c r="I43" s="1"/>
      <c r="J43" s="1"/>
      <c r="K43" s="1"/>
      <c r="L43" s="1"/>
      <c r="M43" s="1"/>
      <c r="N43" s="1"/>
      <c r="O43" s="3"/>
      <c r="P43" s="1"/>
      <c r="Q43" s="1"/>
      <c r="R43" s="9"/>
    </row>
    <row r="44" spans="2:18" ht="15" customHeight="1" x14ac:dyDescent="0.25">
      <c r="B44" s="2"/>
      <c r="C44" s="1"/>
      <c r="D44" s="19"/>
      <c r="E44" s="1"/>
      <c r="F44" s="1"/>
      <c r="G44" s="1"/>
      <c r="H44" s="1"/>
      <c r="I44" s="1"/>
      <c r="J44" s="1"/>
      <c r="K44" s="1"/>
      <c r="L44" s="1"/>
      <c r="M44" s="1"/>
      <c r="N44" s="1"/>
      <c r="O44" s="3"/>
      <c r="P44" s="1"/>
      <c r="Q44" s="1"/>
      <c r="R44" s="9"/>
    </row>
    <row r="45" spans="2:18" ht="15" customHeight="1" x14ac:dyDescent="0.25">
      <c r="B45" s="17"/>
      <c r="C45" s="12"/>
      <c r="D45" s="20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8"/>
      <c r="P45" s="12"/>
      <c r="Q45" s="12"/>
      <c r="R45" s="15"/>
    </row>
    <row r="46" spans="2:18" ht="15" customHeight="1" x14ac:dyDescent="0.25">
      <c r="B46" s="2"/>
      <c r="C46" s="1"/>
      <c r="D46" s="19"/>
      <c r="E46" s="1"/>
      <c r="F46" s="1"/>
      <c r="G46" s="1"/>
      <c r="H46" s="1"/>
      <c r="I46" s="1"/>
      <c r="J46" s="1"/>
      <c r="K46" s="1"/>
      <c r="L46" s="1"/>
      <c r="M46" s="1"/>
      <c r="N46" s="1"/>
      <c r="O46" s="3"/>
      <c r="P46" s="1"/>
      <c r="Q46" s="1"/>
      <c r="R46" s="9"/>
    </row>
    <row r="47" spans="2:18" ht="15" customHeight="1" x14ac:dyDescent="0.25">
      <c r="B47" s="2"/>
      <c r="C47" s="1"/>
      <c r="D47" s="19"/>
      <c r="E47" s="1"/>
      <c r="F47" s="1"/>
      <c r="G47" s="1"/>
      <c r="H47" s="1"/>
      <c r="I47" s="1"/>
      <c r="J47" s="1"/>
      <c r="K47" s="1"/>
      <c r="L47" s="1"/>
      <c r="M47" s="1"/>
      <c r="N47" s="1"/>
      <c r="O47" s="3"/>
      <c r="P47" s="1"/>
      <c r="Q47" s="1"/>
      <c r="R47" s="9"/>
    </row>
    <row r="48" spans="2:18" ht="15" customHeight="1" x14ac:dyDescent="0.25">
      <c r="B48" s="2"/>
      <c r="C48" s="1"/>
      <c r="D48" s="19"/>
      <c r="E48" s="1"/>
      <c r="F48" s="1"/>
      <c r="G48" s="1"/>
      <c r="H48" s="1"/>
      <c r="I48" s="1"/>
      <c r="J48" s="1"/>
      <c r="K48" s="1"/>
      <c r="L48" s="1"/>
      <c r="M48" s="1"/>
      <c r="N48" s="1"/>
      <c r="O48" s="3"/>
      <c r="P48" s="1"/>
      <c r="Q48" s="1"/>
      <c r="R48" s="9"/>
    </row>
    <row r="49" spans="2:18" ht="15" customHeight="1" x14ac:dyDescent="0.25">
      <c r="B49" s="2"/>
      <c r="C49" s="1"/>
      <c r="D49" s="19"/>
      <c r="E49" s="1"/>
      <c r="F49" s="1"/>
      <c r="G49" s="1"/>
      <c r="H49" s="1"/>
      <c r="I49" s="1"/>
      <c r="J49" s="1"/>
      <c r="K49" s="1"/>
      <c r="L49" s="1"/>
      <c r="M49" s="1"/>
      <c r="N49" s="1"/>
      <c r="O49" s="3"/>
      <c r="P49" s="1"/>
      <c r="Q49" s="1"/>
      <c r="R49" s="9"/>
    </row>
    <row r="50" spans="2:18" ht="15" customHeight="1" x14ac:dyDescent="0.25">
      <c r="B50" s="2"/>
      <c r="C50" s="1"/>
      <c r="D50" s="19"/>
      <c r="E50" s="1"/>
      <c r="F50" s="1"/>
      <c r="G50" s="1"/>
      <c r="H50" s="1"/>
      <c r="I50" s="1"/>
      <c r="J50" s="1"/>
      <c r="K50" s="1"/>
      <c r="L50" s="1"/>
      <c r="M50" s="1"/>
      <c r="N50" s="1"/>
      <c r="O50" s="3"/>
      <c r="P50" s="1"/>
      <c r="Q50" s="1"/>
      <c r="R50" s="9"/>
    </row>
    <row r="51" spans="2:18" ht="15" customHeight="1" x14ac:dyDescent="0.25">
      <c r="B51" s="11"/>
      <c r="C51" s="13"/>
      <c r="D51" s="21"/>
      <c r="E51" s="12"/>
      <c r="F51" s="12"/>
      <c r="G51" s="12"/>
      <c r="H51" s="12"/>
      <c r="I51" s="12"/>
      <c r="J51" s="12"/>
      <c r="K51" s="12"/>
      <c r="L51" s="12"/>
      <c r="M51" s="12"/>
      <c r="N51" s="8"/>
      <c r="O51" s="8"/>
      <c r="P51" s="13"/>
      <c r="Q51" s="13"/>
      <c r="R51" s="24"/>
    </row>
    <row r="52" spans="2:18" ht="15" customHeight="1" x14ac:dyDescent="0.25">
      <c r="B52" s="2"/>
      <c r="C52" s="7"/>
      <c r="D52" s="19"/>
      <c r="E52" s="1"/>
      <c r="F52" s="1"/>
      <c r="G52" s="1"/>
      <c r="H52" s="1"/>
      <c r="I52" s="1"/>
      <c r="J52" s="1"/>
      <c r="K52" s="1"/>
      <c r="L52" s="1"/>
      <c r="M52" s="1"/>
      <c r="N52" s="3"/>
      <c r="O52" s="3"/>
      <c r="P52" s="14"/>
      <c r="Q52" s="14"/>
      <c r="R52" s="25"/>
    </row>
    <row r="53" spans="2:18" ht="15" customHeight="1" x14ac:dyDescent="0.25">
      <c r="B53" s="2"/>
      <c r="C53" s="7"/>
      <c r="D53" s="19"/>
      <c r="E53" s="1"/>
      <c r="F53" s="1"/>
      <c r="G53" s="1"/>
      <c r="H53" s="1"/>
      <c r="I53" s="1"/>
      <c r="J53" s="1"/>
      <c r="K53" s="1"/>
      <c r="L53" s="1"/>
      <c r="M53" s="1"/>
      <c r="N53" s="3"/>
      <c r="O53" s="3"/>
      <c r="P53" s="14"/>
      <c r="Q53" s="14"/>
      <c r="R53" s="25"/>
    </row>
    <row r="54" spans="2:18" ht="15" customHeight="1" x14ac:dyDescent="0.25">
      <c r="B54" s="2"/>
      <c r="C54" s="7"/>
      <c r="D54" s="19"/>
      <c r="E54" s="1"/>
      <c r="F54" s="1"/>
      <c r="G54" s="1"/>
      <c r="H54" s="1"/>
      <c r="I54" s="1"/>
      <c r="J54" s="1"/>
      <c r="K54" s="1"/>
      <c r="L54" s="1"/>
      <c r="M54" s="1"/>
      <c r="N54" s="3"/>
      <c r="O54" s="3"/>
      <c r="P54" s="14"/>
      <c r="Q54" s="14"/>
      <c r="R54" s="25"/>
    </row>
    <row r="55" spans="2:18" ht="15" customHeight="1" x14ac:dyDescent="0.25">
      <c r="B55" s="2"/>
      <c r="C55" s="7"/>
      <c r="D55" s="19"/>
      <c r="E55" s="1"/>
      <c r="F55" s="1"/>
      <c r="G55" s="1"/>
      <c r="H55" s="1"/>
      <c r="I55" s="1"/>
      <c r="J55" s="1"/>
      <c r="K55" s="1"/>
      <c r="L55" s="1"/>
      <c r="M55" s="1"/>
      <c r="N55" s="3"/>
      <c r="O55" s="3"/>
      <c r="P55" s="14"/>
      <c r="Q55" s="14"/>
      <c r="R55" s="25"/>
    </row>
    <row r="56" spans="2:18" ht="15" customHeight="1" x14ac:dyDescent="0.25">
      <c r="B56" s="2"/>
      <c r="C56" s="7"/>
      <c r="D56" s="19"/>
      <c r="E56" s="1"/>
      <c r="F56" s="1"/>
      <c r="G56" s="1"/>
      <c r="H56" s="1"/>
      <c r="I56" s="1"/>
      <c r="J56" s="1"/>
      <c r="K56" s="1"/>
      <c r="L56" s="1"/>
      <c r="M56" s="1"/>
      <c r="N56" s="3"/>
      <c r="O56" s="3"/>
      <c r="P56" s="14"/>
      <c r="Q56" s="14"/>
      <c r="R56" s="25"/>
    </row>
    <row r="57" spans="2:18" ht="15" customHeight="1" x14ac:dyDescent="0.25">
      <c r="B57" s="2"/>
      <c r="C57" s="7"/>
      <c r="D57" s="19"/>
      <c r="E57" s="1"/>
      <c r="F57" s="1"/>
      <c r="G57" s="1"/>
      <c r="H57" s="1"/>
      <c r="I57" s="1"/>
      <c r="J57" s="1"/>
      <c r="K57" s="1"/>
      <c r="L57" s="1"/>
      <c r="M57" s="1"/>
      <c r="N57" s="3"/>
      <c r="O57" s="3"/>
      <c r="P57" s="14"/>
      <c r="Q57" s="14"/>
      <c r="R57" s="25"/>
    </row>
    <row r="58" spans="2:18" ht="15" customHeight="1" x14ac:dyDescent="0.25">
      <c r="B58" s="2"/>
      <c r="C58" s="7"/>
      <c r="D58" s="19"/>
      <c r="E58" s="1"/>
      <c r="F58" s="1"/>
      <c r="G58" s="1"/>
      <c r="H58" s="1"/>
      <c r="I58" s="1"/>
      <c r="J58" s="1"/>
      <c r="K58" s="1"/>
      <c r="L58" s="1"/>
      <c r="M58" s="1"/>
      <c r="N58" s="3"/>
      <c r="O58" s="3"/>
      <c r="P58" s="14"/>
      <c r="Q58" s="14"/>
      <c r="R58" s="25"/>
    </row>
    <row r="59" spans="2:18" ht="15" customHeight="1" x14ac:dyDescent="0.25">
      <c r="B59" s="16"/>
      <c r="C59" s="7"/>
      <c r="D59" s="19"/>
      <c r="E59" s="1"/>
      <c r="F59" s="1"/>
      <c r="G59" s="1"/>
      <c r="H59" s="1"/>
      <c r="I59" s="1"/>
      <c r="J59" s="1"/>
      <c r="K59" s="1"/>
      <c r="L59" s="1"/>
      <c r="M59" s="1"/>
      <c r="N59" s="3"/>
      <c r="O59" s="3"/>
      <c r="P59" s="14"/>
      <c r="Q59" s="14"/>
      <c r="R59" s="25"/>
    </row>
    <row r="60" spans="2:18" ht="15" customHeight="1" x14ac:dyDescent="0.25">
      <c r="B60" s="2"/>
      <c r="C60" s="7"/>
      <c r="D60" s="19"/>
      <c r="E60" s="1"/>
      <c r="F60" s="1"/>
      <c r="G60" s="1"/>
      <c r="H60" s="1"/>
      <c r="I60" s="1"/>
      <c r="J60" s="1"/>
      <c r="K60" s="1"/>
      <c r="L60" s="1"/>
      <c r="M60" s="1"/>
      <c r="N60" s="3"/>
      <c r="O60" s="3"/>
      <c r="P60" s="14"/>
      <c r="Q60" s="14"/>
      <c r="R60" s="25"/>
    </row>
    <row r="61" spans="2:18" ht="15" customHeight="1" x14ac:dyDescent="0.25">
      <c r="B61" s="2"/>
      <c r="C61" s="7"/>
      <c r="D61" s="19"/>
      <c r="E61" s="1"/>
      <c r="F61" s="1"/>
      <c r="G61" s="1"/>
      <c r="H61" s="1"/>
      <c r="I61" s="1"/>
      <c r="J61" s="1"/>
      <c r="K61" s="1"/>
      <c r="L61" s="1"/>
      <c r="M61" s="1"/>
      <c r="N61" s="3"/>
      <c r="O61" s="3"/>
      <c r="P61" s="14"/>
      <c r="Q61" s="14"/>
      <c r="R61" s="25"/>
    </row>
    <row r="62" spans="2:18" ht="15" customHeight="1" x14ac:dyDescent="0.25">
      <c r="B62" s="2"/>
      <c r="C62" s="7"/>
      <c r="D62" s="19"/>
      <c r="E62" s="1"/>
      <c r="F62" s="1"/>
      <c r="G62" s="1"/>
      <c r="H62" s="1"/>
      <c r="I62" s="1"/>
      <c r="J62" s="1"/>
      <c r="K62" s="1"/>
      <c r="L62" s="1"/>
      <c r="M62" s="1"/>
      <c r="N62" s="3"/>
      <c r="O62" s="3"/>
      <c r="P62" s="14"/>
      <c r="Q62" s="14"/>
      <c r="R62" s="25"/>
    </row>
    <row r="63" spans="2:18" ht="15" customHeight="1" x14ac:dyDescent="0.25">
      <c r="B63" s="16"/>
      <c r="C63" s="7"/>
      <c r="D63" s="19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14"/>
      <c r="Q63" s="14"/>
      <c r="R63" s="25"/>
    </row>
    <row r="64" spans="2:18" ht="15" customHeight="1" x14ac:dyDescent="0.25">
      <c r="B64" s="6"/>
      <c r="C64" s="7"/>
      <c r="D64" s="22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14"/>
      <c r="Q64" s="14"/>
      <c r="R64" s="25"/>
    </row>
    <row r="65" spans="2:18" ht="15" customHeight="1" x14ac:dyDescent="0.25">
      <c r="B65" s="4"/>
      <c r="C65" s="18"/>
      <c r="D65" s="23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18"/>
      <c r="Q65" s="18"/>
      <c r="R65" s="26"/>
    </row>
    <row r="66" spans="2:18" x14ac:dyDescent="0.25">
      <c r="B66" s="6"/>
      <c r="C66" s="6"/>
      <c r="D66" s="6"/>
      <c r="E66" s="3"/>
      <c r="F66" s="3"/>
      <c r="G66" s="3"/>
      <c r="H66" s="3"/>
      <c r="I66" s="3"/>
      <c r="J66" s="3"/>
      <c r="K66" s="3"/>
      <c r="L66" s="3"/>
      <c r="M66" s="3"/>
      <c r="N66" s="7"/>
    </row>
    <row r="67" spans="2:18" x14ac:dyDescent="0.25"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88"/>
      <c r="N67" s="188"/>
    </row>
    <row r="68" spans="2:18" x14ac:dyDescent="0.25"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88"/>
      <c r="N68" s="188"/>
    </row>
    <row r="69" spans="2:18" x14ac:dyDescent="0.25">
      <c r="B69" s="189"/>
      <c r="C69" s="189"/>
      <c r="D69" s="189"/>
      <c r="E69" s="189"/>
      <c r="F69" s="189"/>
      <c r="G69" s="189"/>
      <c r="H69" s="189"/>
      <c r="I69" s="189"/>
      <c r="J69" s="189"/>
      <c r="K69" s="189"/>
      <c r="L69" s="189"/>
      <c r="M69" s="189"/>
      <c r="N69" s="189"/>
    </row>
  </sheetData>
  <mergeCells count="10">
    <mergeCell ref="B68:N68"/>
    <mergeCell ref="B69:N69"/>
    <mergeCell ref="B2:P2"/>
    <mergeCell ref="C3:E3"/>
    <mergeCell ref="F3:H3"/>
    <mergeCell ref="I3:K3"/>
    <mergeCell ref="L3:N3"/>
    <mergeCell ref="O3:P3"/>
    <mergeCell ref="B3:B5"/>
    <mergeCell ref="B67:N67"/>
  </mergeCells>
  <pageMargins left="0.7" right="0.7" top="0.75" bottom="0.75" header="0.3" footer="0.3"/>
  <pageSetup orientation="portrait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3"/>
  <sheetViews>
    <sheetView zoomScaleNormal="100" workbookViewId="0">
      <selection activeCell="B2" sqref="B2:I2"/>
    </sheetView>
  </sheetViews>
  <sheetFormatPr baseColWidth="10" defaultRowHeight="15" x14ac:dyDescent="0.25"/>
  <cols>
    <col min="2" max="2" width="24.5703125" customWidth="1"/>
  </cols>
  <sheetData>
    <row r="1" spans="2:9" ht="37.5" customHeight="1" x14ac:dyDescent="0.25"/>
    <row r="2" spans="2:9" ht="27" customHeight="1" x14ac:dyDescent="0.25">
      <c r="B2" s="187" t="s">
        <v>78</v>
      </c>
      <c r="C2" s="187"/>
      <c r="D2" s="187"/>
      <c r="E2" s="187"/>
      <c r="F2" s="187"/>
      <c r="G2" s="187"/>
      <c r="H2" s="187"/>
      <c r="I2" s="187"/>
    </row>
    <row r="3" spans="2:9" x14ac:dyDescent="0.25">
      <c r="B3" s="185" t="s">
        <v>0</v>
      </c>
      <c r="C3" s="174" t="s">
        <v>1</v>
      </c>
      <c r="D3" s="178"/>
      <c r="E3" s="174" t="s">
        <v>2</v>
      </c>
      <c r="F3" s="178"/>
      <c r="G3" s="174" t="s">
        <v>59</v>
      </c>
      <c r="H3" s="186"/>
      <c r="I3" s="186"/>
    </row>
    <row r="4" spans="2:9" ht="36" x14ac:dyDescent="0.25">
      <c r="B4" s="185"/>
      <c r="C4" s="89" t="s">
        <v>4</v>
      </c>
      <c r="D4" s="89" t="s">
        <v>5</v>
      </c>
      <c r="E4" s="89" t="s">
        <v>6</v>
      </c>
      <c r="F4" s="89" t="s">
        <v>7</v>
      </c>
      <c r="G4" s="89" t="s">
        <v>39</v>
      </c>
      <c r="H4" s="89" t="s">
        <v>9</v>
      </c>
      <c r="I4" s="90" t="s">
        <v>10</v>
      </c>
    </row>
    <row r="5" spans="2:9" x14ac:dyDescent="0.25">
      <c r="B5" s="186"/>
      <c r="C5" s="89" t="s">
        <v>12</v>
      </c>
      <c r="D5" s="89" t="s">
        <v>12</v>
      </c>
      <c r="E5" s="89"/>
      <c r="F5" s="89" t="s">
        <v>13</v>
      </c>
      <c r="G5" s="89" t="s">
        <v>12</v>
      </c>
      <c r="H5" s="89" t="s">
        <v>13</v>
      </c>
      <c r="I5" s="90" t="s">
        <v>12</v>
      </c>
    </row>
    <row r="6" spans="2:9" x14ac:dyDescent="0.25">
      <c r="B6" s="115">
        <v>1</v>
      </c>
      <c r="C6" s="101">
        <v>1000</v>
      </c>
      <c r="D6" s="101">
        <v>10000</v>
      </c>
      <c r="E6" s="101">
        <v>35702</v>
      </c>
      <c r="F6" s="116">
        <v>10.1</v>
      </c>
      <c r="G6" s="101">
        <v>243873</v>
      </c>
      <c r="H6" s="117">
        <v>1.5</v>
      </c>
      <c r="I6" s="101">
        <v>6831</v>
      </c>
    </row>
    <row r="7" spans="2:9" x14ac:dyDescent="0.25">
      <c r="B7" s="115">
        <v>2</v>
      </c>
      <c r="C7" s="101">
        <v>10000</v>
      </c>
      <c r="D7" s="101">
        <v>16000</v>
      </c>
      <c r="E7" s="101">
        <v>35322</v>
      </c>
      <c r="F7" s="116">
        <v>10</v>
      </c>
      <c r="G7" s="101">
        <v>507040</v>
      </c>
      <c r="H7" s="117">
        <v>3</v>
      </c>
      <c r="I7" s="101">
        <v>14355</v>
      </c>
    </row>
    <row r="8" spans="2:9" x14ac:dyDescent="0.25">
      <c r="B8" s="115">
        <v>3</v>
      </c>
      <c r="C8" s="101">
        <v>17000</v>
      </c>
      <c r="D8" s="101">
        <v>25000</v>
      </c>
      <c r="E8" s="101">
        <v>35025</v>
      </c>
      <c r="F8" s="116">
        <v>9.9</v>
      </c>
      <c r="G8" s="101">
        <v>718711</v>
      </c>
      <c r="H8" s="117">
        <v>4.3</v>
      </c>
      <c r="I8" s="101">
        <v>20520</v>
      </c>
    </row>
    <row r="9" spans="2:9" x14ac:dyDescent="0.25">
      <c r="B9" s="115">
        <v>4</v>
      </c>
      <c r="C9" s="101">
        <v>25000</v>
      </c>
      <c r="D9" s="101">
        <v>30000</v>
      </c>
      <c r="E9" s="101">
        <v>35176</v>
      </c>
      <c r="F9" s="116">
        <v>10</v>
      </c>
      <c r="G9" s="101">
        <v>1002817</v>
      </c>
      <c r="H9" s="117">
        <v>6</v>
      </c>
      <c r="I9" s="101">
        <v>28509</v>
      </c>
    </row>
    <row r="10" spans="2:9" x14ac:dyDescent="0.25">
      <c r="B10" s="115">
        <v>5</v>
      </c>
      <c r="C10" s="101">
        <v>30000</v>
      </c>
      <c r="D10" s="101">
        <v>40000</v>
      </c>
      <c r="E10" s="101">
        <v>35450</v>
      </c>
      <c r="F10" s="116">
        <v>10</v>
      </c>
      <c r="G10" s="101">
        <v>1303472</v>
      </c>
      <c r="H10" s="117">
        <v>7.8</v>
      </c>
      <c r="I10" s="101">
        <v>36769</v>
      </c>
    </row>
    <row r="11" spans="2:9" x14ac:dyDescent="0.25">
      <c r="B11" s="115">
        <v>6</v>
      </c>
      <c r="C11" s="101">
        <v>40000</v>
      </c>
      <c r="D11" s="101">
        <v>50000</v>
      </c>
      <c r="E11" s="101">
        <v>35015</v>
      </c>
      <c r="F11" s="116">
        <v>9.9</v>
      </c>
      <c r="G11" s="101">
        <v>1519999</v>
      </c>
      <c r="H11" s="117">
        <v>9.1</v>
      </c>
      <c r="I11" s="101">
        <v>43410</v>
      </c>
    </row>
    <row r="12" spans="2:9" x14ac:dyDescent="0.25">
      <c r="B12" s="115">
        <v>7</v>
      </c>
      <c r="C12" s="101">
        <v>50000</v>
      </c>
      <c r="D12" s="101">
        <v>55000</v>
      </c>
      <c r="E12" s="101">
        <v>35532</v>
      </c>
      <c r="F12" s="116">
        <v>10.1</v>
      </c>
      <c r="G12" s="101">
        <v>1807511</v>
      </c>
      <c r="H12" s="117">
        <v>10.8</v>
      </c>
      <c r="I12" s="101">
        <v>50870</v>
      </c>
    </row>
    <row r="13" spans="2:9" x14ac:dyDescent="0.25">
      <c r="B13" s="115">
        <v>8</v>
      </c>
      <c r="C13" s="101">
        <v>56000</v>
      </c>
      <c r="D13" s="101">
        <v>70000</v>
      </c>
      <c r="E13" s="101">
        <v>35384</v>
      </c>
      <c r="F13" s="116">
        <v>10</v>
      </c>
      <c r="G13" s="101">
        <v>2176560</v>
      </c>
      <c r="H13" s="117">
        <v>13</v>
      </c>
      <c r="I13" s="101">
        <v>61512</v>
      </c>
    </row>
    <row r="14" spans="2:9" x14ac:dyDescent="0.25">
      <c r="B14" s="115">
        <v>9</v>
      </c>
      <c r="C14" s="101">
        <v>70000</v>
      </c>
      <c r="D14" s="101">
        <v>90000</v>
      </c>
      <c r="E14" s="101">
        <v>34897</v>
      </c>
      <c r="F14" s="116">
        <v>9.9</v>
      </c>
      <c r="G14" s="101">
        <v>2727311</v>
      </c>
      <c r="H14" s="117">
        <v>16.3</v>
      </c>
      <c r="I14" s="101">
        <v>78153</v>
      </c>
    </row>
    <row r="15" spans="2:9" x14ac:dyDescent="0.25">
      <c r="B15" s="115">
        <v>10</v>
      </c>
      <c r="C15" s="101">
        <v>90000</v>
      </c>
      <c r="D15" s="101">
        <v>800000</v>
      </c>
      <c r="E15" s="101">
        <v>35270</v>
      </c>
      <c r="F15" s="116">
        <v>10</v>
      </c>
      <c r="G15" s="101">
        <v>4720990</v>
      </c>
      <c r="H15" s="117">
        <v>28.2</v>
      </c>
      <c r="I15" s="101">
        <v>133853</v>
      </c>
    </row>
    <row r="16" spans="2:9" x14ac:dyDescent="0.25">
      <c r="B16" s="118" t="s">
        <v>58</v>
      </c>
      <c r="C16" s="119"/>
      <c r="D16" s="120"/>
      <c r="E16" s="119">
        <v>352773</v>
      </c>
      <c r="F16" s="121">
        <v>95.2</v>
      </c>
      <c r="G16" s="119">
        <v>16728284</v>
      </c>
      <c r="H16" s="122">
        <v>100</v>
      </c>
      <c r="I16" s="119">
        <v>47419</v>
      </c>
    </row>
    <row r="17" spans="2:9" x14ac:dyDescent="0.25">
      <c r="B17" s="118" t="s">
        <v>55</v>
      </c>
      <c r="C17" s="123"/>
      <c r="D17" s="124"/>
      <c r="E17" s="119">
        <v>17794</v>
      </c>
      <c r="F17" s="121">
        <v>4.8</v>
      </c>
      <c r="G17" s="123"/>
      <c r="H17" s="123"/>
      <c r="I17" s="123"/>
    </row>
    <row r="18" spans="2:9" x14ac:dyDescent="0.25">
      <c r="B18" s="118" t="s">
        <v>56</v>
      </c>
      <c r="C18" s="123"/>
      <c r="D18" s="124"/>
      <c r="E18" s="119">
        <v>370567</v>
      </c>
      <c r="F18" s="121">
        <v>100</v>
      </c>
      <c r="G18" s="123"/>
      <c r="H18" s="123"/>
      <c r="I18" s="123"/>
    </row>
    <row r="19" spans="2:9" x14ac:dyDescent="0.25">
      <c r="B19" s="118"/>
      <c r="C19" s="123"/>
      <c r="D19" s="124"/>
      <c r="E19" s="119"/>
      <c r="F19" s="125"/>
      <c r="G19" s="123"/>
      <c r="H19" s="123"/>
      <c r="I19" s="123"/>
    </row>
    <row r="20" spans="2:9" x14ac:dyDescent="0.25">
      <c r="B20" s="56" t="s">
        <v>57</v>
      </c>
      <c r="C20" s="54"/>
      <c r="D20" s="57"/>
      <c r="E20" s="54"/>
      <c r="F20" s="54"/>
      <c r="G20" s="54"/>
      <c r="H20" s="54"/>
      <c r="I20" s="54"/>
    </row>
    <row r="21" spans="2:9" x14ac:dyDescent="0.25">
      <c r="B21" s="56" t="s">
        <v>30</v>
      </c>
      <c r="C21" s="54"/>
      <c r="D21" s="57"/>
      <c r="E21" s="54"/>
      <c r="F21" s="54"/>
      <c r="G21" s="54"/>
      <c r="H21" s="54"/>
      <c r="I21" s="54"/>
    </row>
    <row r="22" spans="2:9" x14ac:dyDescent="0.25">
      <c r="B22" s="56"/>
      <c r="C22" s="54"/>
      <c r="D22" s="57"/>
      <c r="E22" s="54"/>
      <c r="F22" s="54"/>
      <c r="G22" s="54"/>
      <c r="H22" s="54"/>
      <c r="I22" s="54"/>
    </row>
    <row r="23" spans="2:9" x14ac:dyDescent="0.25">
      <c r="B23" s="56"/>
      <c r="C23" s="54"/>
      <c r="D23" s="57"/>
      <c r="E23" s="54"/>
      <c r="F23" s="54"/>
      <c r="G23" s="54"/>
      <c r="H23" s="54"/>
      <c r="I23" s="54"/>
    </row>
  </sheetData>
  <mergeCells count="5">
    <mergeCell ref="B2:I2"/>
    <mergeCell ref="B3:B5"/>
    <mergeCell ref="C3:D3"/>
    <mergeCell ref="E3:F3"/>
    <mergeCell ref="G3:I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1"/>
  <sheetViews>
    <sheetView zoomScaleNormal="100" workbookViewId="0">
      <selection activeCell="B2" sqref="B2:I2"/>
    </sheetView>
  </sheetViews>
  <sheetFormatPr baseColWidth="10" defaultRowHeight="15" x14ac:dyDescent="0.25"/>
  <cols>
    <col min="2" max="2" width="22.7109375" customWidth="1"/>
  </cols>
  <sheetData>
    <row r="1" spans="2:9" ht="45.75" customHeight="1" x14ac:dyDescent="0.25"/>
    <row r="2" spans="2:9" ht="40.5" customHeight="1" x14ac:dyDescent="0.25">
      <c r="B2" s="187" t="s">
        <v>79</v>
      </c>
      <c r="C2" s="187"/>
      <c r="D2" s="187"/>
      <c r="E2" s="187"/>
      <c r="F2" s="187"/>
      <c r="G2" s="187"/>
      <c r="H2" s="187"/>
      <c r="I2" s="187"/>
    </row>
    <row r="3" spans="2:9" ht="30" customHeight="1" x14ac:dyDescent="0.25">
      <c r="B3" s="185" t="s">
        <v>0</v>
      </c>
      <c r="C3" s="174" t="s">
        <v>1</v>
      </c>
      <c r="D3" s="178"/>
      <c r="E3" s="174" t="s">
        <v>2</v>
      </c>
      <c r="F3" s="178"/>
      <c r="G3" s="174" t="s">
        <v>64</v>
      </c>
      <c r="H3" s="186"/>
      <c r="I3" s="186"/>
    </row>
    <row r="4" spans="2:9" ht="36" x14ac:dyDescent="0.25">
      <c r="B4" s="185"/>
      <c r="C4" s="89" t="s">
        <v>4</v>
      </c>
      <c r="D4" s="89" t="s">
        <v>5</v>
      </c>
      <c r="E4" s="89" t="s">
        <v>6</v>
      </c>
      <c r="F4" s="89" t="s">
        <v>7</v>
      </c>
      <c r="G4" s="89" t="s">
        <v>39</v>
      </c>
      <c r="H4" s="89" t="s">
        <v>9</v>
      </c>
      <c r="I4" s="90" t="s">
        <v>10</v>
      </c>
    </row>
    <row r="5" spans="2:9" x14ac:dyDescent="0.25">
      <c r="B5" s="186"/>
      <c r="C5" s="89" t="s">
        <v>12</v>
      </c>
      <c r="D5" s="89" t="s">
        <v>12</v>
      </c>
      <c r="E5" s="89"/>
      <c r="F5" s="89" t="s">
        <v>13</v>
      </c>
      <c r="G5" s="89" t="s">
        <v>12</v>
      </c>
      <c r="H5" s="89" t="s">
        <v>13</v>
      </c>
      <c r="I5" s="90" t="s">
        <v>12</v>
      </c>
    </row>
    <row r="6" spans="2:9" x14ac:dyDescent="0.25">
      <c r="B6" s="115">
        <v>1</v>
      </c>
      <c r="C6" s="101">
        <v>2000</v>
      </c>
      <c r="D6" s="101">
        <v>13000</v>
      </c>
      <c r="E6" s="101">
        <v>25945</v>
      </c>
      <c r="F6" s="116">
        <v>10.1</v>
      </c>
      <c r="G6" s="101">
        <v>202521</v>
      </c>
      <c r="H6" s="117">
        <v>1.6</v>
      </c>
      <c r="I6" s="101">
        <v>7806</v>
      </c>
    </row>
    <row r="7" spans="2:9" x14ac:dyDescent="0.25">
      <c r="B7" s="115">
        <v>2</v>
      </c>
      <c r="C7" s="101">
        <v>13000</v>
      </c>
      <c r="D7" s="101">
        <v>20000</v>
      </c>
      <c r="E7" s="101">
        <v>25607</v>
      </c>
      <c r="F7" s="116">
        <v>9.9</v>
      </c>
      <c r="G7" s="101">
        <v>413036</v>
      </c>
      <c r="H7" s="117">
        <v>3.2</v>
      </c>
      <c r="I7" s="101">
        <v>16130</v>
      </c>
    </row>
    <row r="8" spans="2:9" x14ac:dyDescent="0.25">
      <c r="B8" s="115">
        <v>3</v>
      </c>
      <c r="C8" s="101">
        <v>20000</v>
      </c>
      <c r="D8" s="101">
        <v>28000</v>
      </c>
      <c r="E8" s="101">
        <v>25854</v>
      </c>
      <c r="F8" s="116">
        <v>10</v>
      </c>
      <c r="G8" s="101">
        <v>595469</v>
      </c>
      <c r="H8" s="117">
        <v>4.5999999999999996</v>
      </c>
      <c r="I8" s="101">
        <v>23032</v>
      </c>
    </row>
    <row r="9" spans="2:9" x14ac:dyDescent="0.25">
      <c r="B9" s="115">
        <v>4</v>
      </c>
      <c r="C9" s="101">
        <v>28000</v>
      </c>
      <c r="D9" s="101">
        <v>35000</v>
      </c>
      <c r="E9" s="101">
        <v>26048</v>
      </c>
      <c r="F9" s="116">
        <v>10.1</v>
      </c>
      <c r="G9" s="101">
        <v>802578</v>
      </c>
      <c r="H9" s="117">
        <v>6.2</v>
      </c>
      <c r="I9" s="101">
        <v>30812</v>
      </c>
    </row>
    <row r="10" spans="2:9" x14ac:dyDescent="0.25">
      <c r="B10" s="115">
        <v>5</v>
      </c>
      <c r="C10" s="101">
        <v>36000</v>
      </c>
      <c r="D10" s="101">
        <v>42000</v>
      </c>
      <c r="E10" s="101">
        <v>25858</v>
      </c>
      <c r="F10" s="116">
        <v>10</v>
      </c>
      <c r="G10" s="101">
        <v>1013420</v>
      </c>
      <c r="H10" s="117">
        <v>7.8</v>
      </c>
      <c r="I10" s="101">
        <v>39192</v>
      </c>
    </row>
    <row r="11" spans="2:9" x14ac:dyDescent="0.25">
      <c r="B11" s="115">
        <v>6</v>
      </c>
      <c r="C11" s="101">
        <v>42000</v>
      </c>
      <c r="D11" s="101">
        <v>50000</v>
      </c>
      <c r="E11" s="101">
        <v>25518</v>
      </c>
      <c r="F11" s="116">
        <v>9.9</v>
      </c>
      <c r="G11" s="101">
        <v>1202968</v>
      </c>
      <c r="H11" s="117">
        <v>9.3000000000000007</v>
      </c>
      <c r="I11" s="101">
        <v>47142</v>
      </c>
    </row>
    <row r="12" spans="2:9" x14ac:dyDescent="0.25">
      <c r="B12" s="115">
        <v>7</v>
      </c>
      <c r="C12" s="101">
        <v>50000</v>
      </c>
      <c r="D12" s="101">
        <v>60000</v>
      </c>
      <c r="E12" s="101">
        <v>25565</v>
      </c>
      <c r="F12" s="116">
        <v>9.9</v>
      </c>
      <c r="G12" s="101">
        <v>1371685</v>
      </c>
      <c r="H12" s="117">
        <v>10.6</v>
      </c>
      <c r="I12" s="101">
        <v>53655</v>
      </c>
    </row>
    <row r="13" spans="2:9" x14ac:dyDescent="0.25">
      <c r="B13" s="115">
        <v>8</v>
      </c>
      <c r="C13" s="101">
        <v>60000</v>
      </c>
      <c r="D13" s="101">
        <v>70000</v>
      </c>
      <c r="E13" s="101">
        <v>25984</v>
      </c>
      <c r="F13" s="116">
        <v>10.1</v>
      </c>
      <c r="G13" s="101">
        <v>1668725</v>
      </c>
      <c r="H13" s="117">
        <v>12.9</v>
      </c>
      <c r="I13" s="101">
        <v>64221</v>
      </c>
    </row>
    <row r="14" spans="2:9" x14ac:dyDescent="0.25">
      <c r="B14" s="115">
        <v>9</v>
      </c>
      <c r="C14" s="101">
        <v>70000</v>
      </c>
      <c r="D14" s="101">
        <v>93150</v>
      </c>
      <c r="E14" s="101">
        <v>25756</v>
      </c>
      <c r="F14" s="116">
        <v>10</v>
      </c>
      <c r="G14" s="101">
        <v>2090721</v>
      </c>
      <c r="H14" s="117">
        <v>16.100000000000001</v>
      </c>
      <c r="I14" s="101">
        <v>81174</v>
      </c>
    </row>
    <row r="15" spans="2:9" x14ac:dyDescent="0.25">
      <c r="B15" s="115">
        <v>10</v>
      </c>
      <c r="C15" s="101">
        <v>95000</v>
      </c>
      <c r="D15" s="101">
        <v>800000</v>
      </c>
      <c r="E15" s="101">
        <v>25559</v>
      </c>
      <c r="F15" s="116">
        <v>9.9</v>
      </c>
      <c r="G15" s="101">
        <v>3587810</v>
      </c>
      <c r="H15" s="117">
        <v>27.7</v>
      </c>
      <c r="I15" s="101">
        <v>140374</v>
      </c>
    </row>
    <row r="16" spans="2:9" x14ac:dyDescent="0.25">
      <c r="B16" s="118" t="s">
        <v>62</v>
      </c>
      <c r="C16" s="119"/>
      <c r="D16" s="120"/>
      <c r="E16" s="119">
        <v>257694</v>
      </c>
      <c r="F16" s="121">
        <v>96.8</v>
      </c>
      <c r="G16" s="119">
        <v>12948933</v>
      </c>
      <c r="H16" s="122">
        <v>100</v>
      </c>
      <c r="I16" s="119">
        <v>50249</v>
      </c>
    </row>
    <row r="17" spans="2:9" x14ac:dyDescent="0.25">
      <c r="B17" s="118" t="s">
        <v>60</v>
      </c>
      <c r="C17" s="123"/>
      <c r="D17" s="124"/>
      <c r="E17" s="119">
        <v>8624</v>
      </c>
      <c r="F17" s="121">
        <v>3.2</v>
      </c>
      <c r="G17" s="123"/>
      <c r="H17" s="123"/>
      <c r="I17" s="123"/>
    </row>
    <row r="18" spans="2:9" ht="13.5" customHeight="1" x14ac:dyDescent="0.25">
      <c r="B18" s="118" t="s">
        <v>61</v>
      </c>
      <c r="C18" s="123"/>
      <c r="D18" s="124"/>
      <c r="E18" s="119">
        <v>266318</v>
      </c>
      <c r="F18" s="121">
        <v>100</v>
      </c>
      <c r="G18" s="123"/>
      <c r="H18" s="123"/>
      <c r="I18" s="123"/>
    </row>
    <row r="19" spans="2:9" hidden="1" x14ac:dyDescent="0.25">
      <c r="B19" s="60"/>
      <c r="C19" s="61"/>
      <c r="D19" s="62"/>
      <c r="E19" s="63"/>
      <c r="F19" s="76"/>
      <c r="G19" s="61"/>
      <c r="H19" s="61"/>
      <c r="I19" s="61"/>
    </row>
    <row r="20" spans="2:9" x14ac:dyDescent="0.25">
      <c r="B20" s="56" t="s">
        <v>63</v>
      </c>
    </row>
    <row r="21" spans="2:9" x14ac:dyDescent="0.25">
      <c r="B21" s="56" t="s">
        <v>30</v>
      </c>
    </row>
  </sheetData>
  <mergeCells count="5">
    <mergeCell ref="B2:I2"/>
    <mergeCell ref="B3:B5"/>
    <mergeCell ref="C3:D3"/>
    <mergeCell ref="E3:F3"/>
    <mergeCell ref="G3:I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3"/>
  <sheetViews>
    <sheetView topLeftCell="B1" zoomScale="85" zoomScaleNormal="85" workbookViewId="0">
      <selection activeCell="B2" sqref="B2:N2"/>
    </sheetView>
  </sheetViews>
  <sheetFormatPr baseColWidth="10" defaultRowHeight="15" x14ac:dyDescent="0.25"/>
  <cols>
    <col min="2" max="2" width="27.28515625" customWidth="1"/>
    <col min="9" max="9" width="12.7109375" customWidth="1"/>
    <col min="16" max="16" width="11.42578125" customWidth="1"/>
  </cols>
  <sheetData>
    <row r="1" spans="2:18" ht="39.75" customHeight="1" x14ac:dyDescent="0.25"/>
    <row r="2" spans="2:18" ht="38.25" customHeight="1" x14ac:dyDescent="0.25">
      <c r="B2" s="194" t="s">
        <v>80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82"/>
      <c r="P2" s="81"/>
      <c r="Q2" s="81"/>
      <c r="R2" s="81"/>
    </row>
    <row r="3" spans="2:18" ht="55.5" customHeight="1" x14ac:dyDescent="0.25">
      <c r="B3" s="195" t="s">
        <v>0</v>
      </c>
      <c r="C3" s="197" t="s">
        <v>91</v>
      </c>
      <c r="D3" s="197"/>
      <c r="E3" s="197" t="s">
        <v>92</v>
      </c>
      <c r="F3" s="197"/>
      <c r="G3" s="197"/>
      <c r="H3" s="192" t="s">
        <v>93</v>
      </c>
      <c r="I3" s="192"/>
      <c r="J3" s="193" t="s">
        <v>88</v>
      </c>
      <c r="K3" s="193"/>
      <c r="L3" s="193"/>
      <c r="M3" s="192" t="s">
        <v>94</v>
      </c>
      <c r="N3" s="192"/>
      <c r="O3" s="83"/>
      <c r="P3" s="80"/>
      <c r="Q3" s="80"/>
      <c r="R3" s="80"/>
    </row>
    <row r="4" spans="2:18" ht="54.75" customHeight="1" x14ac:dyDescent="0.25">
      <c r="B4" s="196"/>
      <c r="C4" s="134" t="s">
        <v>65</v>
      </c>
      <c r="D4" s="134" t="s">
        <v>66</v>
      </c>
      <c r="E4" s="135" t="s">
        <v>31</v>
      </c>
      <c r="F4" s="134" t="s">
        <v>67</v>
      </c>
      <c r="G4" s="134" t="s">
        <v>68</v>
      </c>
      <c r="H4" s="134" t="s">
        <v>65</v>
      </c>
      <c r="I4" s="134" t="s">
        <v>66</v>
      </c>
      <c r="J4" s="134" t="s">
        <v>31</v>
      </c>
      <c r="K4" s="134" t="s">
        <v>67</v>
      </c>
      <c r="L4" s="134" t="s">
        <v>68</v>
      </c>
      <c r="M4" s="136" t="s">
        <v>65</v>
      </c>
      <c r="N4" s="136" t="s">
        <v>66</v>
      </c>
      <c r="O4" s="84"/>
    </row>
    <row r="5" spans="2:18" x14ac:dyDescent="0.25">
      <c r="B5" s="137"/>
      <c r="C5" s="137"/>
      <c r="D5" s="138"/>
      <c r="E5" s="138" t="s">
        <v>13</v>
      </c>
      <c r="F5" s="138" t="s">
        <v>13</v>
      </c>
      <c r="G5" s="138" t="s">
        <v>13</v>
      </c>
      <c r="H5" s="139" t="s">
        <v>12</v>
      </c>
      <c r="I5" s="138" t="s">
        <v>12</v>
      </c>
      <c r="J5" s="139" t="s">
        <v>13</v>
      </c>
      <c r="K5" s="138" t="s">
        <v>13</v>
      </c>
      <c r="L5" s="138" t="s">
        <v>13</v>
      </c>
      <c r="M5" s="139" t="s">
        <v>12</v>
      </c>
      <c r="N5" s="139" t="s">
        <v>12</v>
      </c>
      <c r="O5" s="85"/>
    </row>
    <row r="6" spans="2:18" x14ac:dyDescent="0.25">
      <c r="B6" s="137">
        <v>1</v>
      </c>
      <c r="C6" s="140">
        <v>788</v>
      </c>
      <c r="D6" s="141">
        <v>25157</v>
      </c>
      <c r="E6" s="140">
        <v>10</v>
      </c>
      <c r="F6" s="140">
        <v>0.3</v>
      </c>
      <c r="G6" s="140">
        <v>9.8000000000000007</v>
      </c>
      <c r="H6" s="142">
        <v>7362</v>
      </c>
      <c r="I6" s="141">
        <v>195159</v>
      </c>
      <c r="J6" s="143">
        <v>1.6</v>
      </c>
      <c r="K6" s="140">
        <v>0.1</v>
      </c>
      <c r="L6" s="140">
        <v>1.5</v>
      </c>
      <c r="M6" s="144">
        <v>9343</v>
      </c>
      <c r="N6" s="144">
        <v>7758</v>
      </c>
      <c r="O6" s="86"/>
    </row>
    <row r="7" spans="2:18" x14ac:dyDescent="0.25">
      <c r="B7" s="137">
        <v>2</v>
      </c>
      <c r="C7" s="141">
        <v>2554</v>
      </c>
      <c r="D7" s="141">
        <v>23053</v>
      </c>
      <c r="E7" s="140">
        <v>10</v>
      </c>
      <c r="F7" s="140">
        <v>1</v>
      </c>
      <c r="G7" s="140">
        <v>8.9</v>
      </c>
      <c r="H7" s="142">
        <v>42816</v>
      </c>
      <c r="I7" s="141">
        <v>370221</v>
      </c>
      <c r="J7" s="143">
        <v>3.2</v>
      </c>
      <c r="K7" s="140">
        <v>0.3</v>
      </c>
      <c r="L7" s="140">
        <v>2.9</v>
      </c>
      <c r="M7" s="144">
        <v>16764</v>
      </c>
      <c r="N7" s="144">
        <v>16060</v>
      </c>
      <c r="O7" s="86"/>
    </row>
    <row r="8" spans="2:18" x14ac:dyDescent="0.25">
      <c r="B8" s="137">
        <v>3</v>
      </c>
      <c r="C8" s="141">
        <v>3134</v>
      </c>
      <c r="D8" s="141">
        <v>22720</v>
      </c>
      <c r="E8" s="140">
        <v>10</v>
      </c>
      <c r="F8" s="140">
        <v>1.2</v>
      </c>
      <c r="G8" s="140">
        <v>8.8000000000000007</v>
      </c>
      <c r="H8" s="142">
        <v>76565</v>
      </c>
      <c r="I8" s="141">
        <v>518904</v>
      </c>
      <c r="J8" s="143">
        <v>4.5999999999999996</v>
      </c>
      <c r="K8" s="140">
        <v>0.6</v>
      </c>
      <c r="L8" s="140">
        <v>4</v>
      </c>
      <c r="M8" s="144">
        <v>24430</v>
      </c>
      <c r="N8" s="144">
        <v>22839</v>
      </c>
      <c r="O8" s="86"/>
    </row>
    <row r="9" spans="2:18" x14ac:dyDescent="0.25">
      <c r="B9" s="137">
        <v>4</v>
      </c>
      <c r="C9" s="141">
        <v>9757</v>
      </c>
      <c r="D9" s="141">
        <v>16291</v>
      </c>
      <c r="E9" s="140">
        <v>10</v>
      </c>
      <c r="F9" s="140">
        <v>3.8</v>
      </c>
      <c r="G9" s="140">
        <v>6.3</v>
      </c>
      <c r="H9" s="142">
        <v>311186</v>
      </c>
      <c r="I9" s="141">
        <v>491393</v>
      </c>
      <c r="J9" s="143">
        <v>6.2</v>
      </c>
      <c r="K9" s="140">
        <v>2.4</v>
      </c>
      <c r="L9" s="140">
        <v>3.8</v>
      </c>
      <c r="M9" s="144">
        <v>31894</v>
      </c>
      <c r="N9" s="144">
        <v>30163</v>
      </c>
      <c r="O9" s="86"/>
    </row>
    <row r="10" spans="2:18" x14ac:dyDescent="0.25">
      <c r="B10" s="137">
        <v>5</v>
      </c>
      <c r="C10" s="141">
        <v>10585</v>
      </c>
      <c r="D10" s="141">
        <v>15273</v>
      </c>
      <c r="E10" s="140">
        <v>10</v>
      </c>
      <c r="F10" s="140">
        <v>4.0999999999999996</v>
      </c>
      <c r="G10" s="140">
        <v>5.9</v>
      </c>
      <c r="H10" s="142">
        <v>417696</v>
      </c>
      <c r="I10" s="141">
        <v>595723</v>
      </c>
      <c r="J10" s="143">
        <v>7.8</v>
      </c>
      <c r="K10" s="140">
        <v>3.2</v>
      </c>
      <c r="L10" s="140">
        <v>4.5999999999999996</v>
      </c>
      <c r="M10" s="144">
        <v>39461</v>
      </c>
      <c r="N10" s="144">
        <v>39005</v>
      </c>
      <c r="O10" s="86"/>
    </row>
    <row r="11" spans="2:18" x14ac:dyDescent="0.25">
      <c r="B11" s="137">
        <v>6</v>
      </c>
      <c r="C11" s="141">
        <v>18094</v>
      </c>
      <c r="D11" s="141">
        <v>7424</v>
      </c>
      <c r="E11" s="140">
        <v>10</v>
      </c>
      <c r="F11" s="140">
        <v>7</v>
      </c>
      <c r="G11" s="140">
        <v>2.9</v>
      </c>
      <c r="H11" s="142">
        <v>854072</v>
      </c>
      <c r="I11" s="141">
        <v>348896</v>
      </c>
      <c r="J11" s="143">
        <v>9.3000000000000007</v>
      </c>
      <c r="K11" s="140">
        <v>6.6</v>
      </c>
      <c r="L11" s="140">
        <v>2.7</v>
      </c>
      <c r="M11" s="144">
        <v>47202</v>
      </c>
      <c r="N11" s="144">
        <v>46996</v>
      </c>
      <c r="O11" s="86"/>
    </row>
    <row r="12" spans="2:18" x14ac:dyDescent="0.25">
      <c r="B12" s="137">
        <v>7</v>
      </c>
      <c r="C12" s="141">
        <v>21415</v>
      </c>
      <c r="D12" s="141">
        <v>4150</v>
      </c>
      <c r="E12" s="140">
        <v>10</v>
      </c>
      <c r="F12" s="140">
        <v>8.3000000000000007</v>
      </c>
      <c r="G12" s="140">
        <v>1.6</v>
      </c>
      <c r="H12" s="142">
        <v>1146324</v>
      </c>
      <c r="I12" s="141">
        <v>225361</v>
      </c>
      <c r="J12" s="143">
        <v>10.6</v>
      </c>
      <c r="K12" s="140">
        <v>8.9</v>
      </c>
      <c r="L12" s="140">
        <v>1.7</v>
      </c>
      <c r="M12" s="144">
        <v>53529</v>
      </c>
      <c r="N12" s="144">
        <v>54304</v>
      </c>
      <c r="O12" s="86"/>
    </row>
    <row r="13" spans="2:18" x14ac:dyDescent="0.25">
      <c r="B13" s="137">
        <v>8</v>
      </c>
      <c r="C13" s="141">
        <v>20245</v>
      </c>
      <c r="D13" s="141">
        <v>5739</v>
      </c>
      <c r="E13" s="140">
        <v>10</v>
      </c>
      <c r="F13" s="140">
        <v>7.9</v>
      </c>
      <c r="G13" s="140">
        <v>2.2000000000000002</v>
      </c>
      <c r="H13" s="142">
        <v>1305965</v>
      </c>
      <c r="I13" s="141">
        <v>362760</v>
      </c>
      <c r="J13" s="143">
        <v>12.9</v>
      </c>
      <c r="K13" s="140">
        <v>10.1</v>
      </c>
      <c r="L13" s="140">
        <v>2.8</v>
      </c>
      <c r="M13" s="144">
        <v>64508</v>
      </c>
      <c r="N13" s="144">
        <v>63210</v>
      </c>
      <c r="O13" s="86"/>
    </row>
    <row r="14" spans="2:18" x14ac:dyDescent="0.25">
      <c r="B14" s="137">
        <v>9</v>
      </c>
      <c r="C14" s="141">
        <v>23588</v>
      </c>
      <c r="D14" s="141">
        <v>2168</v>
      </c>
      <c r="E14" s="140">
        <v>10</v>
      </c>
      <c r="F14" s="140">
        <v>9.1999999999999993</v>
      </c>
      <c r="G14" s="140">
        <v>0.8</v>
      </c>
      <c r="H14" s="142">
        <v>1914886</v>
      </c>
      <c r="I14" s="141">
        <v>175835</v>
      </c>
      <c r="J14" s="143">
        <v>16.100000000000001</v>
      </c>
      <c r="K14" s="140">
        <v>14.8</v>
      </c>
      <c r="L14" s="140">
        <v>1.4</v>
      </c>
      <c r="M14" s="144">
        <v>81180</v>
      </c>
      <c r="N14" s="144">
        <v>81105</v>
      </c>
      <c r="O14" s="86"/>
    </row>
    <row r="15" spans="2:18" x14ac:dyDescent="0.25">
      <c r="B15" s="137">
        <v>10</v>
      </c>
      <c r="C15" s="141">
        <v>24669</v>
      </c>
      <c r="D15" s="141">
        <v>890</v>
      </c>
      <c r="E15" s="140">
        <v>10</v>
      </c>
      <c r="F15" s="140">
        <v>9.6</v>
      </c>
      <c r="G15" s="140">
        <v>0.3</v>
      </c>
      <c r="H15" s="142">
        <v>3501180</v>
      </c>
      <c r="I15" s="141">
        <v>86630</v>
      </c>
      <c r="J15" s="143">
        <v>27.7</v>
      </c>
      <c r="K15" s="140">
        <v>27</v>
      </c>
      <c r="L15" s="140">
        <v>0.7</v>
      </c>
      <c r="M15" s="144">
        <v>141926</v>
      </c>
      <c r="N15" s="144">
        <v>97337</v>
      </c>
      <c r="O15" s="86"/>
    </row>
    <row r="16" spans="2:18" x14ac:dyDescent="0.25">
      <c r="B16" s="137" t="s">
        <v>95</v>
      </c>
      <c r="C16" s="145">
        <v>134829</v>
      </c>
      <c r="D16" s="145">
        <v>122865</v>
      </c>
      <c r="E16" s="146">
        <v>96.8</v>
      </c>
      <c r="F16" s="146">
        <v>50.6</v>
      </c>
      <c r="G16" s="146">
        <v>46.1</v>
      </c>
      <c r="H16" s="147">
        <v>9578052</v>
      </c>
      <c r="I16" s="145">
        <v>3370881</v>
      </c>
      <c r="J16" s="148">
        <v>100</v>
      </c>
      <c r="K16" s="146">
        <v>74</v>
      </c>
      <c r="L16" s="146">
        <v>26</v>
      </c>
      <c r="M16" s="149">
        <v>71038</v>
      </c>
      <c r="N16" s="149">
        <v>27436</v>
      </c>
      <c r="O16" s="87"/>
    </row>
    <row r="17" spans="2:15" x14ac:dyDescent="0.25">
      <c r="B17" s="137" t="s">
        <v>25</v>
      </c>
      <c r="C17" s="146">
        <v>1335</v>
      </c>
      <c r="D17" s="145">
        <v>7289</v>
      </c>
      <c r="E17" s="146">
        <v>3.2</v>
      </c>
      <c r="F17" s="146">
        <v>0.5</v>
      </c>
      <c r="G17" s="146">
        <v>2.7</v>
      </c>
      <c r="H17" s="150"/>
      <c r="I17" s="150"/>
      <c r="J17" s="150"/>
      <c r="K17" s="150"/>
      <c r="L17" s="150"/>
      <c r="M17" s="150"/>
      <c r="N17" s="150"/>
      <c r="O17" s="88"/>
    </row>
    <row r="18" spans="2:15" x14ac:dyDescent="0.25">
      <c r="B18" s="137" t="s">
        <v>26</v>
      </c>
      <c r="C18" s="145">
        <v>136164</v>
      </c>
      <c r="D18" s="145">
        <v>130154</v>
      </c>
      <c r="E18" s="146">
        <v>100</v>
      </c>
      <c r="F18" s="146">
        <v>51.1</v>
      </c>
      <c r="G18" s="146">
        <v>48.9</v>
      </c>
      <c r="H18" s="150"/>
      <c r="I18" s="150"/>
      <c r="J18" s="150"/>
      <c r="K18" s="150"/>
      <c r="L18" s="150"/>
      <c r="M18" s="150"/>
      <c r="N18" s="150"/>
      <c r="O18" s="88"/>
    </row>
    <row r="20" spans="2:15" x14ac:dyDescent="0.25">
      <c r="B20" s="34" t="s">
        <v>69</v>
      </c>
    </row>
    <row r="21" spans="2:15" x14ac:dyDescent="0.25">
      <c r="B21" s="34" t="s">
        <v>70</v>
      </c>
    </row>
    <row r="22" spans="2:15" x14ac:dyDescent="0.25">
      <c r="B22" s="34" t="s">
        <v>71</v>
      </c>
    </row>
    <row r="23" spans="2:15" x14ac:dyDescent="0.25">
      <c r="B23" s="56" t="s">
        <v>30</v>
      </c>
    </row>
  </sheetData>
  <mergeCells count="7">
    <mergeCell ref="H3:I3"/>
    <mergeCell ref="J3:L3"/>
    <mergeCell ref="M3:N3"/>
    <mergeCell ref="B2:N2"/>
    <mergeCell ref="B3:B4"/>
    <mergeCell ref="C3:D3"/>
    <mergeCell ref="E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Tabla 1</vt:lpstr>
      <vt:lpstr>Tabla 2</vt:lpstr>
      <vt:lpstr>Tabla 3</vt:lpstr>
      <vt:lpstr>Tabla 4</vt:lpstr>
      <vt:lpstr>Tabla 5</vt:lpstr>
      <vt:lpstr>Tabla 6</vt:lpstr>
      <vt:lpstr>Tabla 7</vt:lpstr>
      <vt:lpstr>Tabla8</vt:lpstr>
      <vt:lpstr>Tabla 9</vt:lpstr>
      <vt:lpstr>Tabla 10</vt:lpstr>
      <vt:lpstr>Tabla 11</vt:lpstr>
      <vt:lpstr>Tabla 13</vt:lpstr>
      <vt:lpstr>Tabla 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Ojeda</dc:creator>
  <cp:lastModifiedBy>Kimey Paz</cp:lastModifiedBy>
  <dcterms:created xsi:type="dcterms:W3CDTF">2020-02-06T13:20:11Z</dcterms:created>
  <dcterms:modified xsi:type="dcterms:W3CDTF">2022-08-10T13:33:57Z</dcterms:modified>
</cp:coreProperties>
</file>